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__DOCUMENTS - MASTER\_ _IAJ\_WEBSITE\localhost\IAJ\CURRENT\_DOCUMENT CONTROL\EDUCATION\UDHR v US Constitution\"/>
    </mc:Choice>
  </mc:AlternateContent>
  <xr:revisionPtr revIDLastSave="0" documentId="8_{04401B15-AB04-469D-BE8F-7EA7ED5888D0}" xr6:coauthVersionLast="47" xr6:coauthVersionMax="47" xr10:uidLastSave="{00000000-0000-0000-0000-000000000000}"/>
  <bookViews>
    <workbookView xWindow="2730" yWindow="2730" windowWidth="43200" windowHeight="23535" xr2:uid="{00000000-000D-0000-FFFF-FFFF00000000}"/>
  </bookViews>
  <sheets>
    <sheet name="0 PUBLIC READ FIRST" sheetId="1" r:id="rId1"/>
    <sheet name="1 Counts and Methods" sheetId="2" r:id="rId2"/>
    <sheet name="2 Coverage Ledger" sheetId="3" r:id="rId3"/>
    <sheet name="3 Clause Mapping" sheetId="4" r:id="rId4"/>
    <sheet name="4 Proposition Register" sheetId="5" r:id="rId5"/>
    <sheet name="5 Positive Determinations" sheetId="6" r:id="rId6"/>
    <sheet name="6 Subsumed and Reclassified" sheetId="7" r:id="rId7"/>
    <sheet name="7 Delivery Matrix" sheetId="8" r:id="rId8"/>
    <sheet name="8 Statutory Delivery" sheetId="9" r:id="rId9"/>
    <sheet name="9 Obstruction Routes" sheetId="10" r:id="rId10"/>
    <sheet name="10 Authority Ledger" sheetId="11" r:id="rId11"/>
    <sheet name="11 Authority Sources" sheetId="12" r:id="rId12"/>
    <sheet name="12 Authority Uses" sheetId="13" r:id="rId13"/>
    <sheet name="13 Currency Tracker" sheetId="14" r:id="rId14"/>
    <sheet name="14 Cross-Article Mapping" sheetId="15" r:id="rId15"/>
    <sheet name="15 State Remedy Sources" sheetId="16" r:id="rId16"/>
    <sheet name="16 State Education Sources"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2" l="1"/>
  <c r="B11" i="2"/>
  <c r="B10" i="2"/>
  <c r="B9" i="2"/>
  <c r="B8" i="2"/>
  <c r="B7" i="2"/>
  <c r="B6" i="2"/>
  <c r="B5" i="2"/>
  <c r="B4" i="2"/>
</calcChain>
</file>

<file path=xl/sharedStrings.xml><?xml version="1.0" encoding="utf-8"?>
<sst xmlns="http://schemas.openxmlformats.org/spreadsheetml/2006/main" count="9381" uniqueCount="4037">
  <si>
    <t>Evidence and reproducibility supplement to The Universal Declaration of Human Rights and the Constitution of the United States</t>
  </si>
  <si>
    <t>Publication role</t>
  </si>
  <si>
    <t>Public evidentiary and computational supplement; the thesis remains the principal publication.</t>
  </si>
  <si>
    <t>Companion publication</t>
  </si>
  <si>
    <t>The Universal Declaration of Human Rights and the Constitution of the United States</t>
  </si>
  <si>
    <t>Scope</t>
  </si>
  <si>
    <t>Clause coverage, proposition mapping and determinations, authority records, delivery analysis, count calculations, and state-source evidence needed to test the published thesis.</t>
  </si>
  <si>
    <t>Controlled disposition</t>
  </si>
  <si>
    <t>NO ADDITIONAL LS2 RIGHT RECOGNISED ON THIS RECORD is a result on the stated record. It is not a finding that the human right is impossible or nonexistent.</t>
  </si>
  <si>
    <t>Counting rule</t>
  </si>
  <si>
    <t>Whole-row subsumption, recognized rows, nonduplicative retained-right units, and Process 4 domestic-effect changes are different measures and are reported separately.</t>
  </si>
  <si>
    <t>Data form</t>
  </si>
  <si>
    <t>Evidence sheets are a static publication snapshot. The public count sheet contains the live formulas needed to reproduce the headline counts from the Public Proposition Register.</t>
  </si>
  <si>
    <t>Public sheet</t>
  </si>
  <si>
    <t>Purpose</t>
  </si>
  <si>
    <t>Contents</t>
  </si>
  <si>
    <t>1 Counts and Methods</t>
  </si>
  <si>
    <t>Formula-driven count summary and Process 1–4 definitions.</t>
  </si>
  <si>
    <t>Calculated from the Proposition Register</t>
  </si>
  <si>
    <t>2 Coverage Ledger</t>
  </si>
  <si>
    <t>Complete UDHR clause coverage and classifications.</t>
  </si>
  <si>
    <t>Public evidence record</t>
  </si>
  <si>
    <t>3 Clause Mapping</t>
  </si>
  <si>
    <t>Clause-to-proposition relationships and rationales.</t>
  </si>
  <si>
    <t>4 Proposition Register</t>
  </si>
  <si>
    <t>Public gates, reasons, Process 1–4 results, dependencies, and unit values.</t>
  </si>
  <si>
    <t>5 Positive Determinations</t>
  </si>
  <si>
    <t>Affirmative retained-right determinations.</t>
  </si>
  <si>
    <t>6 Subsumed and Reclassified</t>
  </si>
  <si>
    <t>Current-law protections and residual classifications.</t>
  </si>
  <si>
    <t>7 Delivery Matrix</t>
  </si>
  <si>
    <t>International obligation and domestic-delivery comparison.</t>
  </si>
  <si>
    <t>8 Statutory Delivery</t>
  </si>
  <si>
    <t>Statutory mechanisms relevant to delivery.</t>
  </si>
  <si>
    <t>9 Obstruction Routes</t>
  </si>
  <si>
    <t>Recorded remedial and institutional obstruction routes.</t>
  </si>
  <si>
    <t>10 Authority Ledger</t>
  </si>
  <si>
    <t>Relied-upon authorities, pin cites, status, and limitations.</t>
  </si>
  <si>
    <t>11 Authority Sources</t>
  </si>
  <si>
    <t>Normalized source identities and locators.</t>
  </si>
  <si>
    <t>12 Authority Uses</t>
  </si>
  <si>
    <t>Proposition-specific authority uses.</t>
  </si>
  <si>
    <t>13 Currency Tracker</t>
  </si>
  <si>
    <t>Currency checks and disclosed source limitations.</t>
  </si>
  <si>
    <t>14 Cross-Article Mapping</t>
  </si>
  <si>
    <t>Approved cross-article relationships.</t>
  </si>
  <si>
    <t>15 State Remedy Sources</t>
  </si>
  <si>
    <t>State remedy and open-courts source record.</t>
  </si>
  <si>
    <t>16 State Education Sources</t>
  </si>
  <si>
    <t>State and District of Columbia education-clause source record.</t>
  </si>
  <si>
    <t>PUBLIC COUNTS AND PROCESS GUIDE</t>
  </si>
  <si>
    <t>Measure</t>
  </si>
  <si>
    <t>Published result</t>
  </si>
  <si>
    <t>How calculated</t>
  </si>
  <si>
    <t>How to read it</t>
  </si>
  <si>
    <t>Whole propositions secured by current constitutional law</t>
  </si>
  <si>
    <t>COUNTIF on Process 1 disposition</t>
  </si>
  <si>
    <t>Whole-row count; additional current-law components remain inside split rows.</t>
  </si>
  <si>
    <t>Process 1 recognized rows</t>
  </si>
  <si>
    <t>Strict retained-right rows.</t>
  </si>
  <si>
    <t>Process 2 recognized rows</t>
  </si>
  <si>
    <t>COUNTIF on Process 2 disposition</t>
  </si>
  <si>
    <t>The genuine-tie rule changes no row.</t>
  </si>
  <si>
    <t>Process 3 recognized rows</t>
  </si>
  <si>
    <t>COUNTIF on Process 3 disposition</t>
  </si>
  <si>
    <t>Recognized proposition rows.</t>
  </si>
  <si>
    <t>Process 3 nonduplicative units</t>
  </si>
  <si>
    <t>SUM of the unit column for recognized rows</t>
  </si>
  <si>
    <t>Dependent applications do not add separate units.</t>
  </si>
  <si>
    <t>Process 4 domestic-effect changes</t>
  </si>
  <si>
    <t>COUNTIF on Process 4 disposition</t>
  </si>
  <si>
    <t>Counterfactual treaty-reception measure; not a retained-right count.</t>
  </si>
  <si>
    <t>Constitutionally excluded as formulated</t>
  </si>
  <si>
    <t>Only the exact formulations are excluded.</t>
  </si>
  <si>
    <t>No additional LS2 right recognized on this record</t>
  </si>
  <si>
    <t>Failure of proof under Process 1 is not constitutional impossibility.</t>
  </si>
  <si>
    <t>Not an individual right</t>
  </si>
  <si>
    <t>Duty, premise, principle, or interpretive rule rather than an individual claim-right.</t>
  </si>
  <si>
    <t>Process</t>
  </si>
  <si>
    <t>Question</t>
  </si>
  <si>
    <t>Decision rule</t>
  </si>
  <si>
    <t>Function</t>
  </si>
  <si>
    <t>Process 1</t>
  </si>
  <si>
    <t>Does the proposition satisfy the strict retained-right test?</t>
  </si>
  <si>
    <t>Recognition only when the complete record satisfies each strict gate.</t>
  </si>
  <si>
    <t>Strict minimum.</t>
  </si>
  <si>
    <t>Process 2</t>
  </si>
  <si>
    <t>Does a genuine evidentiary tie alter the strict result?</t>
  </si>
  <si>
    <t>Resolve a genuine tie without treating omission as automatic defeat.</t>
  </si>
  <si>
    <t>Sensitivity test.</t>
  </si>
  <si>
    <t>Process 3</t>
  </si>
  <si>
    <t>Does the proposition qualify under the study’s retention-sensitive method?</t>
  </si>
  <si>
    <t>Require a bounded proposition, domestic constitutional anchor, compatibility and allocation, and affirmative retention evidence before the residual presumption operates.</t>
  </si>
  <si>
    <t>Retention-sensitive position.</t>
  </si>
  <si>
    <t>Process 4</t>
  </si>
  <si>
    <t>What changes under broader treaty reception?</t>
  </si>
  <si>
    <t>Measure counterfactual domestic effect without treating the result as an LS2 retained-right count.</t>
  </si>
  <si>
    <t>Treaty-reception comparison.</t>
  </si>
  <si>
    <t>Clause ID</t>
  </si>
  <si>
    <t>Art./para.</t>
  </si>
  <si>
    <t>Clause of adopted text</t>
  </si>
  <si>
    <t>Level One status and source</t>
  </si>
  <si>
    <t>Federal constitutional protection</t>
  </si>
  <si>
    <t>Federal statutory implementation</t>
  </si>
  <si>
    <t>State implementation</t>
  </si>
  <si>
    <t>Level Two-A reception</t>
  </si>
  <si>
    <t>Level Two-B determination</t>
  </si>
  <si>
    <t>Level Three delivery</t>
  </si>
  <si>
    <t>Proposition ID</t>
  </si>
  <si>
    <t>Final disposition</t>
  </si>
  <si>
    <t>State evidence basis</t>
  </si>
  <si>
    <t>Basis valid</t>
  </si>
  <si>
    <t>L-001</t>
  </si>
  <si>
    <t>1</t>
  </si>
  <si>
    <t>born free and equal in dignity and rights</t>
  </si>
  <si>
    <t>UDHR only</t>
  </si>
  <si>
    <t>PREMISE</t>
  </si>
  <si>
    <t>NONE IDENTIFIED</t>
  </si>
  <si>
    <t>NOT SURVEYED — no State-level survey addresses the subject of this clause.</t>
  </si>
  <si>
    <t>Art. VI where a ratified instrument applies; otherwise none</t>
  </si>
  <si>
    <t>NO ADDITIONAL LS2 RIGHT RECOGNISED ON THIS RECORD</t>
  </si>
  <si>
    <t>Not reached</t>
  </si>
  <si>
    <t>P-059</t>
  </si>
  <si>
    <t>NOT-SURVEYED</t>
  </si>
  <si>
    <t>L-002</t>
  </si>
  <si>
    <t>endowed with reason and conscience</t>
  </si>
  <si>
    <t>NOT A RIGHT</t>
  </si>
  <si>
    <t>n/a</t>
  </si>
  <si>
    <t>NOT AN INDIVIDUAL RIGHT</t>
  </si>
  <si>
    <t>L-003</t>
  </si>
  <si>
    <t>should act towards one another in a spirit of brotherhood</t>
  </si>
  <si>
    <t>L-004</t>
  </si>
  <si>
    <t>2(1)</t>
  </si>
  <si>
    <t>entitlement to all rights without distinction of any kind — race, colour, sex, language, religion, political or other opinion, national or social origin, property, birth or other status</t>
  </si>
  <si>
    <t>ICCPR arts. 2, 26 (ratified, with understanding); CERD arts. 2, 5 (ratified)</t>
  </si>
  <si>
    <t>Entitlement to all rights without distinction on the enumerated grounds — the provision states holder, protected enjoyment, and forbidden grounds; the retention result turns on R4, not on any inability to formulate it</t>
  </si>
  <si>
    <t>NONE IDENTIFIED as to the clause's general scope. No federal statute implements non-distinction across all rights; implementation is sectoral only — 42 U.S.C. §2000d (federally assisted programmes); 42 U.S.C. §2000e-2 (employment); 42 U.S.C. §3604 (housing).</t>
  </si>
  <si>
    <t>NOT SURVEYED — no State-level survey addresses the subject of this clause. Orientation only (unverified category note): State civil-rights statutes</t>
  </si>
  <si>
    <t>SUBSUMED BY CURRENT LAW; RECOGNISED AS RETAINED</t>
  </si>
  <si>
    <t>Racial-effects residual at P-009 NOT DELIVERED as to the residual (delivery matrix); equal-protection component subsumed at P-015.</t>
  </si>
  <si>
    <t>SUBSUMED BY CURRENT LAW; NO ADDITIONAL LS2 RIGHT RECOGNISED ON THIS RECORD</t>
  </si>
  <si>
    <t>L-005</t>
  </si>
  <si>
    <t>2(2)</t>
  </si>
  <si>
    <t>no distinction on the basis of the political, jurisdictional or international status of the country or territory to which a person belongs</t>
  </si>
  <si>
    <t>ICCPR arts. 2, 26 (rat. 1992); CERD arts. 2, 5 (rat. 1994)</t>
  </si>
  <si>
    <t>NOT RECOGNISED</t>
  </si>
  <si>
    <t>NONE IDENTIFIED. No federal statute addresses distinction based on the political, jurisdictional or international status of the territory to which a person belongs; territorial application is governed by judicial doctrine rather than by implementing legislation.</t>
  </si>
  <si>
    <t>L-006</t>
  </si>
  <si>
    <t>3</t>
  </si>
  <si>
    <t>right to life</t>
  </si>
  <si>
    <t>ICCPR art. 6 (ratified)</t>
  </si>
  <si>
    <t>Right to life — negative core already constitutionally protected; only the affirmative protective residual is tested</t>
  </si>
  <si>
    <t>—</t>
  </si>
  <si>
    <t>L-007</t>
  </si>
  <si>
    <t>right to liberty</t>
  </si>
  <si>
    <t>ICCPR art. 9 (ratified)</t>
  </si>
  <si>
    <t>Right to liberty — negative core already constitutionally protected</t>
  </si>
  <si>
    <t>SUBSUMED BY CURRENT LAW</t>
  </si>
  <si>
    <t>L-008</t>
  </si>
  <si>
    <t>right to security of person</t>
  </si>
  <si>
    <t>Right to security of person — negative core already constitutionally protected; only the affirmative protective residual is tested</t>
  </si>
  <si>
    <t>L-009</t>
  </si>
  <si>
    <t>4</t>
  </si>
  <si>
    <t>no one held in slavery or servitude</t>
  </si>
  <si>
    <t>Peremptory norm (slavery); ICCPR art. 8 (rat.)</t>
  </si>
  <si>
    <t>PARTIAL</t>
  </si>
  <si>
    <t>18 U.S.C. §§1589, 1590, 1595 (forced labour, trafficking, civil action)</t>
  </si>
  <si>
    <t>NOT SURVEYED — no State-level survey addresses the subject of this clause. Orientation only (unverified category note): State criminal law</t>
  </si>
  <si>
    <t>Enumerated text</t>
  </si>
  <si>
    <t>Thirteenth Amendment prohibition operative and self-executing as to status; statutory vehicles (18 U.S.C. §§1589, 1595) supply the cause of action, with application to state penal officials, qualified immunity, and PLRA exhaustion and fee constraints unresolved.</t>
  </si>
  <si>
    <t>L-010</t>
  </si>
  <si>
    <t>slavery and the slave trade prohibited in all their forms</t>
  </si>
  <si>
    <t>L-011</t>
  </si>
  <si>
    <t>5</t>
  </si>
  <si>
    <t>no torture</t>
  </si>
  <si>
    <t>Peremptory norm (torture); CAT arts. 1-2, 16 (rat. 1994, with RUDs); ICCPR art. 7 (rat.), non-derogable</t>
  </si>
  <si>
    <t>18 U.S.C. §§2340-2340A (extraterritorial torture)</t>
  </si>
  <si>
    <t>NOT SURVEYED — no State-level survey addresses the subject of this clause. Orientation only (unverified category note): State criminal and tort law</t>
  </si>
  <si>
    <t>RECOGNISED AS RETAINED; SUBSUMED BY CURRENT LAW</t>
  </si>
  <si>
    <t>Core prohibition delivered through ordinary constitutional litigation; the retained residual at P-001 is PARTLY DELIVERED (delivery matrix).</t>
  </si>
  <si>
    <t>L-012</t>
  </si>
  <si>
    <t>no cruel, inhuman or degrading treatment or punishment</t>
  </si>
  <si>
    <t>RECOGNISED AS RETAINED</t>
  </si>
  <si>
    <t>Core prohibition delivered through ordinary constitutional litigation; the retained residual at P-002 is PARTLY DELIVERED (delivery matrix).</t>
  </si>
  <si>
    <t>L-013</t>
  </si>
  <si>
    <t>6</t>
  </si>
  <si>
    <t>recognition everywhere as a person before the law</t>
  </si>
  <si>
    <t>ICCPR art. 16 (rat.)</t>
  </si>
  <si>
    <t>DIRECT</t>
  </si>
  <si>
    <t>NOT SURVEYED — no State-level survey addresses the subject of this clause. Orientation only (unverified category note): State guardianship and capacity statutes</t>
  </si>
  <si>
    <t>L-014</t>
  </si>
  <si>
    <t>7</t>
  </si>
  <si>
    <t>all equal before the law</t>
  </si>
  <si>
    <t>ICCPR art. 26 (rat., with understanding); CERD (rat.)</t>
  </si>
  <si>
    <t>NONE IDENTIFIED. Equality before the law is secured constitutionally; no federal statute states the general guarantee.</t>
  </si>
  <si>
    <t>L-015</t>
  </si>
  <si>
    <t>entitled without discrimination to equal protection of the law</t>
  </si>
  <si>
    <t>Sectoral only: 42 U.S.C. §1981 (contracts); 42 U.S.C. §1982 (property); 42 U.S.C. §2000d (federally assisted programmes); 42 U.S.C. §2000e-2 (employment); 42 U.S.C. §3604 (housing). No statute of general application.</t>
  </si>
  <si>
    <t>L-016</t>
  </si>
  <si>
    <t>equal protection against discrimination and against incitement to such discrimination</t>
  </si>
  <si>
    <t>NONE IDENTIFIED as to incitement. No federal statute reaches incitement to discrimination as such; 18 U.S.C. §249 reaches bias-motivated violence, not incitement, and First Amendment doctrine constrains any such provision (see P-024).</t>
  </si>
  <si>
    <t>CONSTITUTIONALLY EXCLUDED AS FORMULATED</t>
  </si>
  <si>
    <t>SUBSUMED BY CURRENT LAW; NO ADDITIONAL LS2 RIGHT RECOGNISED ON THIS RECORD; CONSTITUTIONALLY EXCLUDED AS FORMULATED</t>
  </si>
  <si>
    <t>L-017</t>
  </si>
  <si>
    <t>8</t>
  </si>
  <si>
    <t>effective remedy by the competent national tribunals for acts violating fundamental rights granted by the constitution or by law</t>
  </si>
  <si>
    <t>ICCPR art. 2(3) (rat.); CAT art. 14 (rat.); CERD art. 6 (rat.)</t>
  </si>
  <si>
    <t>42 U.S.C. §1983; 28 U.S.C. §2241; APA</t>
  </si>
  <si>
    <t>Appendix D (State remedy and open-courts clauses). Forty of the fifty State constitutions contain a remedy clause, an open-courts clause, or both; ten have none (Alaska, California, Hawaii, Iowa, Michigan, Nevada, New Jersey, New Mexico, New York, Virginia). Basis: the availability of a remedy for injury through the courts.</t>
  </si>
  <si>
    <t>Retained residual at P-004 NOT DELIVERED (delivery matrix).</t>
  </si>
  <si>
    <t>APPENDIX-D-REMEDY</t>
  </si>
  <si>
    <t>L-018</t>
  </si>
  <si>
    <t>9</t>
  </si>
  <si>
    <t>no arbitrary arrest</t>
  </si>
  <si>
    <t>ICCPR art. 9 (rat.)</t>
  </si>
  <si>
    <t>L-019</t>
  </si>
  <si>
    <t>no arbitrary detention</t>
  </si>
  <si>
    <t>Retained residual at P-006 PARTLY DELIVERED (delivery matrix).</t>
  </si>
  <si>
    <t>L-020</t>
  </si>
  <si>
    <t>no arbitrary exile</t>
  </si>
  <si>
    <t>Delivered through ordinary constitutional litigation</t>
  </si>
  <si>
    <t>L-021</t>
  </si>
  <si>
    <t>10</t>
  </si>
  <si>
    <t>in full equality</t>
  </si>
  <si>
    <t>ICCPR art. 14 (rat., with understandings)</t>
  </si>
  <si>
    <t>NOT SURVEYED — no State-level survey addresses the subject of this clause. Orientation only (unverified category note): 40 state remedy or open-courts provisions; state APAs</t>
  </si>
  <si>
    <t>L-022</t>
  </si>
  <si>
    <t>fair hearing</t>
  </si>
  <si>
    <t>Retained residual at P-005 PARTLY DELIVERED (delivery matrix).</t>
  </si>
  <si>
    <t>L-023</t>
  </si>
  <si>
    <t>public hearing</t>
  </si>
  <si>
    <t>NOT SURVEYED. Appendix D supplies related structural evidence concerning open courts and access to justice, but it does not classify State constitutional guarantees of publicly observable civil proceedings.</t>
  </si>
  <si>
    <t>L-024</t>
  </si>
  <si>
    <t>independent tribunal</t>
  </si>
  <si>
    <t>L-025</t>
  </si>
  <si>
    <t>impartial tribunal</t>
  </si>
  <si>
    <t>LARGELY DIRECT</t>
  </si>
  <si>
    <t>L-026</t>
  </si>
  <si>
    <t>in the determination of rights and obligations</t>
  </si>
  <si>
    <t>L-027</t>
  </si>
  <si>
    <t>and of any criminal charge</t>
  </si>
  <si>
    <t>L-028</t>
  </si>
  <si>
    <t>11(1)</t>
  </si>
  <si>
    <t>presumed innocent until proved guilty according to law</t>
  </si>
  <si>
    <t>ICCPR arts. 14(2), 15 (rat.)</t>
  </si>
  <si>
    <t>Federal Rules of Criminal Procedure; Criminal Justice Act, 18 U.S.C. §3006A</t>
  </si>
  <si>
    <t>NOT SURVEYED — no State-level survey addresses the subject of this clause. Orientation only (unverified category note): State criminal procedure codes</t>
  </si>
  <si>
    <t>L-029</t>
  </si>
  <si>
    <t>in a public trial</t>
  </si>
  <si>
    <t>L-030</t>
  </si>
  <si>
    <t>with all the guarantees necessary for his defence</t>
  </si>
  <si>
    <t>L-031</t>
  </si>
  <si>
    <t>11(2)</t>
  </si>
  <si>
    <t>no ex post facto criminal liability</t>
  </si>
  <si>
    <t>L-032</t>
  </si>
  <si>
    <t>no heavier penalty than that applicable at the time</t>
  </si>
  <si>
    <t>L-033</t>
  </si>
  <si>
    <t>12</t>
  </si>
  <si>
    <t>no arbitrary interference with privacy</t>
  </si>
  <si>
    <t>ICCPR art. 17 (rat.)</t>
  </si>
  <si>
    <t>Privacy Act, 5 U.S.C. §552a</t>
  </si>
  <si>
    <t>NOT SURVEYED — no State-level survey addresses the subject of this clause. Orientation only (unverified category note): State privacy statutes; 10 state constitutional privacy provisions</t>
  </si>
  <si>
    <t>Retained residual at P-007 PARTLY DELIVERED (delivery matrix).</t>
  </si>
  <si>
    <t>L-034</t>
  </si>
  <si>
    <t>no arbitrary interference with family, home or correspondence</t>
  </si>
  <si>
    <t>Retained residual at P-007 PARTLY DELIVERED as to informational privacy (delivery matrix); the family and home residual beyond the information-record context is not separately determined.</t>
  </si>
  <si>
    <t>RECOGNISED AS RETAINED; SUBSUMED BY CURRENT LAW; NO ADDITIONAL LS2 RIGHT RECOGNISED ON THIS RECORD</t>
  </si>
  <si>
    <t>L-035</t>
  </si>
  <si>
    <t>no attacks upon honour and reputation</t>
  </si>
  <si>
    <t>NOT RECOGNISED federally</t>
  </si>
  <si>
    <t>Appendix D (interests enumerated in the State remedy clauses). Thirty-four of the fifty State constitutions enumerate reputation (23) or character (11) among the injuries for which a remedy is guaranteed. Basis: the enumerated interest, not a survey of privacy or defamation law.</t>
  </si>
  <si>
    <t>Retained residual at P-008 PARTLY DELIVERED (delivery matrix).</t>
  </si>
  <si>
    <t>APPENDIX-D-ENUMERATED-INTEREST</t>
  </si>
  <si>
    <t>L-036</t>
  </si>
  <si>
    <t>right to the protection of the law against such interference or attacks</t>
  </si>
  <si>
    <t>Retained residuals at P-007 and P-008 PARTLY DELIVERED (delivery matrix).</t>
  </si>
  <si>
    <t>L-037</t>
  </si>
  <si>
    <t>13(1)</t>
  </si>
  <si>
    <t>freedom of movement and residence within the borders of each State</t>
  </si>
  <si>
    <t>ICCPR art. 12 (rat.)</t>
  </si>
  <si>
    <t>Immigration and Nationality Act; passport statutes, 22 U.S.C. §211a</t>
  </si>
  <si>
    <t>L-038</t>
  </si>
  <si>
    <t>13(2)</t>
  </si>
  <si>
    <t>right to leave any country, including his own</t>
  </si>
  <si>
    <t>L-039</t>
  </si>
  <si>
    <t>and to return to his country</t>
  </si>
  <si>
    <t>L-040</t>
  </si>
  <si>
    <t>14(1)</t>
  </si>
  <si>
    <t>right to seek and to enjoy in other countries asylum from persecution</t>
  </si>
  <si>
    <t>1967 Refugee Protocol (rat.); UDHR</t>
  </si>
  <si>
    <t>Refugee Act of 1980, 8 U.S.C. §1158</t>
  </si>
  <si>
    <t>L-041</t>
  </si>
  <si>
    <t>14(2)</t>
  </si>
  <si>
    <t>not invocable for non-political crimes or acts contrary to United Nations purposes</t>
  </si>
  <si>
    <t>L-042</t>
  </si>
  <si>
    <t>15(1)</t>
  </si>
  <si>
    <t>right to a nationality</t>
  </si>
  <si>
    <t>ICCPR art. 24(3) context; UDHR</t>
  </si>
  <si>
    <t>Immigration and Nationality Act, 8 U.S.C. §§1401, 1481</t>
  </si>
  <si>
    <t>L-043</t>
  </si>
  <si>
    <t>15(2)</t>
  </si>
  <si>
    <t>no arbitrary deprivation of nationality</t>
  </si>
  <si>
    <t>L-044</t>
  </si>
  <si>
    <t>nor denial of the right to change nationality</t>
  </si>
  <si>
    <t>L-045</t>
  </si>
  <si>
    <t>16(1)</t>
  </si>
  <si>
    <t>right to marry and to found a family, without limitation due to race, nationality or religion</t>
  </si>
  <si>
    <t>ICCPR art. 23 (rat.)</t>
  </si>
  <si>
    <t>NONE IDENTIFIED — marriage and family are governed by state law</t>
  </si>
  <si>
    <t>NOT SURVEYED — no State-level survey addresses the subject of this clause. Orientation only (unverified category note): State domestic-relations codes</t>
  </si>
  <si>
    <t>L-046</t>
  </si>
  <si>
    <t>equal rights as to marriage, during marriage and at its dissolution</t>
  </si>
  <si>
    <t>L-047</t>
  </si>
  <si>
    <t>16(2)</t>
  </si>
  <si>
    <t>marriage only with the free and full consent of the intending spouses</t>
  </si>
  <si>
    <t>L-048</t>
  </si>
  <si>
    <t>16(3)</t>
  </si>
  <si>
    <t>the family is the natural and fundamental group unit of society and is entitled to protection by society and the State</t>
  </si>
  <si>
    <t>L-049</t>
  </si>
  <si>
    <t>17(1)</t>
  </si>
  <si>
    <t>right to own property alone as well as in association with others</t>
  </si>
  <si>
    <t>NONE IDENTIFIED — takings and property are constitutional and state-law matters</t>
  </si>
  <si>
    <t>NOT SURVEYED — no State-level survey addresses the subject of this clause. Orientation only (unverified category note): State property and eminent-domain codes</t>
  </si>
  <si>
    <t>L-050</t>
  </si>
  <si>
    <t>17(2)</t>
  </si>
  <si>
    <t>no arbitrary deprivation of property</t>
  </si>
  <si>
    <t>L-051</t>
  </si>
  <si>
    <t>18</t>
  </si>
  <si>
    <t>freedom of thought, conscience and religion</t>
  </si>
  <si>
    <t>ICCPR art. 18 (rat.)</t>
  </si>
  <si>
    <t>Religious Freedom Restoration Act, 42 U.S.C. §2000bb; RLUIPA</t>
  </si>
  <si>
    <t>NOT SURVEYED — no State-level survey addresses the subject of this clause. Orientation only (unverified category note): State RFRAs in a majority of States</t>
  </si>
  <si>
    <t>L-052</t>
  </si>
  <si>
    <t>freedom to change religion or belief</t>
  </si>
  <si>
    <t>L-053</t>
  </si>
  <si>
    <t>freedom to manifest religion or belief in teaching, practice, worship and observance</t>
  </si>
  <si>
    <t>L-054</t>
  </si>
  <si>
    <t>19</t>
  </si>
  <si>
    <t>right to hold opinions without interference</t>
  </si>
  <si>
    <t>ICCPR art. 19 (rat.)</t>
  </si>
  <si>
    <t>Freedom of Information Act, 5 U.S.C. §552</t>
  </si>
  <si>
    <t>NOT SURVEYED — no State-level survey addresses the subject of this clause. Orientation only (unverified category note): State public-records acts</t>
  </si>
  <si>
    <t>L-055</t>
  </si>
  <si>
    <t>freedom to seek and receive information and ideas</t>
  </si>
  <si>
    <t>L-056</t>
  </si>
  <si>
    <t>freedom to impart information and ideas through any media and regardless of frontiers</t>
  </si>
  <si>
    <t>L-057</t>
  </si>
  <si>
    <t>20(1)</t>
  </si>
  <si>
    <t>right to freedom of peaceful assembly and association</t>
  </si>
  <si>
    <t>ICCPR arts. 21-22 (rat.)</t>
  </si>
  <si>
    <t>NONE IDENTIFIED as conferring the right. Assembly and association are secured constitutionally; 42 U.S.C. §1985(3) supplies a conspiracy action where the right is interfered with.</t>
  </si>
  <si>
    <t>L-058</t>
  </si>
  <si>
    <t>20(2)</t>
  </si>
  <si>
    <t>no one may be compelled to belong to an association</t>
  </si>
  <si>
    <t>NONE IDENTIFIED as conferring the right. Freedom from compelled association is secured constitutionally; 29 U.S.C. §158(a)(3) regulates union-security agreements and 29 U.S.C. §164(b) preserves State right-to-work laws.</t>
  </si>
  <si>
    <t>L-059</t>
  </si>
  <si>
    <t>21(1)</t>
  </si>
  <si>
    <t>right to take part in the government of his country, directly or through freely chosen representatives</t>
  </si>
  <si>
    <t>ICCPR art. 25 (rat.)</t>
  </si>
  <si>
    <t>Voting Rights Act, 52 U.S.C. §10301; National Voter Registration Act; Help America Vote Act</t>
  </si>
  <si>
    <t>NOT SURVEYED — no State-level survey addresses the subject of this clause. Orientation only (unverified category note): State election codes; secret ballot by statute or constitution in every State</t>
  </si>
  <si>
    <t>SUBSUMED BY CURRENT LAW; CONSTITUTIONALLY EXCLUDED AS FORMULATED</t>
  </si>
  <si>
    <t>L-060</t>
  </si>
  <si>
    <t>21(2)</t>
  </si>
  <si>
    <t>right of equal access to public service</t>
  </si>
  <si>
    <t>L-061</t>
  </si>
  <si>
    <t>21(3)</t>
  </si>
  <si>
    <t>the will of the people shall be the basis of the authority of government</t>
  </si>
  <si>
    <t>STRUCTURAL</t>
  </si>
  <si>
    <t>L-062</t>
  </si>
  <si>
    <t>periodic and genuine elections</t>
  </si>
  <si>
    <t>L-063</t>
  </si>
  <si>
    <t>universal and equal suffrage</t>
  </si>
  <si>
    <t>L-064</t>
  </si>
  <si>
    <t>by secret vote or by equivalent free voting procedures</t>
  </si>
  <si>
    <t>NOT RECOGNISED constitutionally</t>
  </si>
  <si>
    <t>L-065</t>
  </si>
  <si>
    <t>22</t>
  </si>
  <si>
    <t>right to social security</t>
  </si>
  <si>
    <t>ICESCR art. 9 (signed 1977, NOT ratified); UDHR art. 22 states an individual entitlement</t>
  </si>
  <si>
    <t>Everyone has the right to social security — an individual human-right entitlement at Level One; its realisation is resource-conditioned, which affects scope, rate and delivery, not the character of the right</t>
  </si>
  <si>
    <t>Social Security Act, 42 U.S.C. ch. 7 (Spending Clause programme)</t>
  </si>
  <si>
    <t>NOT SURVEYED — no State-level survey addresses the subject of this clause. Orientation only (unverified category note): State supplemental assistance programmes</t>
  </si>
  <si>
    <t>L-066</t>
  </si>
  <si>
    <t>realization of economic, social and cultural rights indispensable for dignity and free development of personality, through national effort and international co-operation and in accordance with the organization and resources of each State</t>
  </si>
  <si>
    <t>ICESCR art. 2(1) (not ratified); UDHR art. 22 second limb</t>
  </si>
  <si>
    <t>Everyone is entitled to realisation of the economic, social and cultural rights indispensable to dignity and free development of personality — an individual human-rights entitlement at Level One. The clause conditions the rate and means of realisation on national organisation and resources; it does not condition the existence of the entitlement.</t>
  </si>
  <si>
    <t>NO ADDITIONAL LS2 RIGHT RECOGNISED ON THIS RECORD (constitutional retention) — the Level One entitlement is recognised; ICESCR is unratified so no Article VI reception route exists, and the domestic record shows legislative programme rather than retained right</t>
  </si>
  <si>
    <t>L-067</t>
  </si>
  <si>
    <t>23(1)</t>
  </si>
  <si>
    <t>right to work and to free choice of employment</t>
  </si>
  <si>
    <t>ICESCR arts. 6-8 (not rat.); ICCPR art. 22 as to unions (rat.)</t>
  </si>
  <si>
    <t>Fair Labor Standards Act; Occupational Safety and Health Act; National Labor Relations Act §7; Equal Pay Act; Title VII</t>
  </si>
  <si>
    <t>NOT SURVEYED — no State-level survey addresses the subject of this clause. Orientation only (unverified category note): State labour codes; six state constitutional labour provisions (NY, NJ, FL, MO, HI, IL)</t>
  </si>
  <si>
    <t>None — obligation not assumed</t>
  </si>
  <si>
    <t>L-068</t>
  </si>
  <si>
    <t>just and favourable conditions of work</t>
  </si>
  <si>
    <t>L-069</t>
  </si>
  <si>
    <t>protection against unemployment</t>
  </si>
  <si>
    <t>Federal-State Unemployment Compensation programme, 26 U.S.C. §§3301-3311; Social Security Act tit. III</t>
  </si>
  <si>
    <t>NOT SURVEYED — no State-level survey addresses the subject of this clause. Orientation only (unverified category note): State unemployment insurance statutes in every State</t>
  </si>
  <si>
    <t>L-070</t>
  </si>
  <si>
    <t>23(2)</t>
  </si>
  <si>
    <t>right to equal pay for equal work, without any discrimination</t>
  </si>
  <si>
    <t>NOT RECOGNISED (secured by statute)</t>
  </si>
  <si>
    <t>Equal Pay Act of 1963, 29 U.S.C. §206(d); Title VII, 42 U.S.C. §2000e-2</t>
  </si>
  <si>
    <t>NOT SURVEYED — no State-level survey addresses the subject of this clause. Orientation only (unverified category note): State equal-pay statutes; several broader than federal law</t>
  </si>
  <si>
    <t>L-071</t>
  </si>
  <si>
    <t>23(3)</t>
  </si>
  <si>
    <t>right to just and favourable remuneration ensuring an existence worthy of human dignity, supplemented if necessary by other means of social protection</t>
  </si>
  <si>
    <t>L-072</t>
  </si>
  <si>
    <t>23(4)</t>
  </si>
  <si>
    <t>right to form and to join trade unions for the protection of his interests</t>
  </si>
  <si>
    <t>National Labor Relations Act §7, 29 U.S.C. §157; Norris-LaGuardia Act, 29 U.S.C. §§101-115</t>
  </si>
  <si>
    <t>NOT SURVEYED — no State-level survey addresses the subject of this clause. Orientation only (unverified category note): Six state constitutional labour provisions: N.Y. art. I §17; N.J. art. I ¶19; Fla. art. I §6; Mo. art. I §29; Haw. art. XIII §1; Ill. art. I §25</t>
  </si>
  <si>
    <t>L-073</t>
  </si>
  <si>
    <t>24</t>
  </si>
  <si>
    <t>right to rest and leisure</t>
  </si>
  <si>
    <t>ICESCR art. 7(d) (not rat.)</t>
  </si>
  <si>
    <t>Fair Labor Standards Act (hours and overtime); no federal paid-leave statute</t>
  </si>
  <si>
    <t>NOT SURVEYED — no State-level survey addresses the subject of this clause. Orientation only (unverified category note): State paid-leave statutes in a minority of States</t>
  </si>
  <si>
    <t>L-074</t>
  </si>
  <si>
    <t>reasonable limitation of working hours</t>
  </si>
  <si>
    <t>L-075</t>
  </si>
  <si>
    <t>periodic holidays with pay</t>
  </si>
  <si>
    <t>NONE IDENTIFIED — no federal paid-leave entitlement</t>
  </si>
  <si>
    <t>NOT SURVEYED — no State-level survey addresses the subject of this clause. Orientation only (unverified category note): Paid-leave statutes in a minority of States</t>
  </si>
  <si>
    <t>L-076</t>
  </si>
  <si>
    <t>25(1)</t>
  </si>
  <si>
    <t>standard of living adequate for health and well-being — food, clothing, housing, medical care and necessary social services</t>
  </si>
  <si>
    <t>ICESCR art. 11 (not rat.); CRC (signed, not rat.)</t>
  </si>
  <si>
    <t>Social Security Act; SNAP, 7 U.S.C. ch. 51; Medicaid, 42 U.S.C. ch. 7 subch. XIX</t>
  </si>
  <si>
    <t>NOT SURVEYED — no State-level survey addresses the subject of this clause. Orientation only (unverified category note): State welfare and child-protection statutes</t>
  </si>
  <si>
    <t>L-077</t>
  </si>
  <si>
    <t>security in the event of unemployment, sickness, disability, widowhood, old age or other lack of livelihood in circumstances beyond his control</t>
  </si>
  <si>
    <t>L-078</t>
  </si>
  <si>
    <t>25(2)</t>
  </si>
  <si>
    <t>motherhood and childhood entitled to special care and assistance</t>
  </si>
  <si>
    <t>L-079</t>
  </si>
  <si>
    <t>all children, whether born in or out of wedlock, shall enjoy the same social protection</t>
  </si>
  <si>
    <t>L-080</t>
  </si>
  <si>
    <t>26(1)</t>
  </si>
  <si>
    <t>right to education</t>
  </si>
  <si>
    <t>ICESCR art. 13 (not rat.); CRC art. 28 (not rat.)</t>
  </si>
  <si>
    <t>Elementary and Secondary Education Act; Individuals with Disabilities Education Act (Spending Clause)</t>
  </si>
  <si>
    <t>All fifty States and the District of Columbia, primary-verified against the governing opinions in the education record (thesis Appendix E) (verified 5 July 2026): constitutional citation, operative language, Thro–Ratner Tier (I–IV) clause strength, and court posture. Forty-seven States have a state-supreme-court merits ruling with good-law status fixed; three (Alaska, Hawaii, Utah) are verified as untested; the District of Columbia has no constitutional education clause. See the Appendix E Education (Record) sheet.</t>
  </si>
  <si>
    <t>APPENDIX-E-PROVISION</t>
  </si>
  <si>
    <t>L-081</t>
  </si>
  <si>
    <t>education free, at least in the elementary and fundamental stages</t>
  </si>
  <si>
    <t>Appendix E (free-public-school component of the State education clauses). Basis: the constitutional provision for free public schooling recorded in the annex; the annex does not survey compulsory attendance, which is statutory.</t>
  </si>
  <si>
    <t>APPENDIX-E-FREE-PROVISION</t>
  </si>
  <si>
    <t>L-082</t>
  </si>
  <si>
    <t>elementary education compulsory</t>
  </si>
  <si>
    <t>NOT A SELF-STANDING FEDERAL RIGHT (content/implementation component of the individual right to education; separately tested at P-052, not established)</t>
  </si>
  <si>
    <t>NONE IDENTIFIED — compulsory attendance is a state police-power measure</t>
  </si>
  <si>
    <t>NOT SURVEYED — no State-level survey addresses the subject of this clause. Orientation only (unverified category note): Compulsory-attendance statutes in every State</t>
  </si>
  <si>
    <t>L-083</t>
  </si>
  <si>
    <t>technical and professional education generally available; higher education equally accessible on the basis of merit</t>
  </si>
  <si>
    <t>Higher Education Act, 20 U.S.C. ch. 28 (financial assistance, not access entitlement)</t>
  </si>
  <si>
    <t>NOT SURVEYED — no State-level survey addresses the subject of this clause. Orientation only (unverified category note): State public-university admission statutes</t>
  </si>
  <si>
    <t>L-084</t>
  </si>
  <si>
    <t>26(2)</t>
  </si>
  <si>
    <t>education directed to the full development of the human personality and to the strengthening of respect for human rights and fundamental freedoms</t>
  </si>
  <si>
    <t>A content component of the right to education stated at Article 26(1): the purposes to which education shall be directed. Not a freestanding claim, and not a non-right.</t>
  </si>
  <si>
    <t>NOT SURVEYED — no State-level survey addresses the subject of this clause. Orientation only (unverified category note): Education guarantee in 49 state constitutions; Ala. Const. §256 expressly disclaims any right</t>
  </si>
  <si>
    <t>NO ADDITIONAL LS2 RIGHT RECOGNISED ON THIS RECORD — content component of an entitlement whose constitutional retention is not established at P-050; governmental prescription of orthodoxy is separately barred (Barnette)</t>
  </si>
  <si>
    <t>L-085</t>
  </si>
  <si>
    <t>26(3)</t>
  </si>
  <si>
    <t>parents have a prior right to choose the kind of education given to their children</t>
  </si>
  <si>
    <t>NONE IDENTIFIED — protection is constitutional rather than statutory</t>
  </si>
  <si>
    <t>NOT SURVEYED — no State-level survey addresses the subject of this clause. Orientation only (unverified category note): State statutes permitting private and home education</t>
  </si>
  <si>
    <t>L-086</t>
  </si>
  <si>
    <t>27(1)</t>
  </si>
  <si>
    <t>right freely to participate in the cultural life of the community</t>
  </si>
  <si>
    <t>ICESCR art. 15 (not rat.)</t>
  </si>
  <si>
    <t>National Endowment for the Arts, 20 U.S.C. §951 (funding programme, not entitlement)</t>
  </si>
  <si>
    <t>NOT SURVEYED — no State-level survey addresses the subject of this clause. Orientation only (unverified category note): State arts-council statutes</t>
  </si>
  <si>
    <t>L-087</t>
  </si>
  <si>
    <t>to enjoy the arts</t>
  </si>
  <si>
    <t>L-088</t>
  </si>
  <si>
    <t>to share in scientific advancement and its benefits</t>
  </si>
  <si>
    <t>Bayh-Dole Act, 35 U.S.C. §§200-212 (technology transfer, not personal entitlement)</t>
  </si>
  <si>
    <t>L-089</t>
  </si>
  <si>
    <t>27(2)</t>
  </si>
  <si>
    <t>protection of the material interests resulting from scientific, literary or artistic production</t>
  </si>
  <si>
    <t>Copyright Act, 17 U.S.C. §§101 et seq.</t>
  </si>
  <si>
    <t>NOT SURVEYED — no State-level survey addresses the subject of this clause. Orientation only (unverified category note): NONE IDENTIFIED — federally preempted</t>
  </si>
  <si>
    <t>L-090</t>
  </si>
  <si>
    <t>protection of the moral interests resulting from such production</t>
  </si>
  <si>
    <t>Visual Artists Rights Act, 17 U.S.C. §106A (confined to works of visual art)</t>
  </si>
  <si>
    <t>NOT SURVEYED — no State-level survey addresses the subject of this clause. Orientation only (unverified category note): Cal. Civ. Code §987; N.Y. Arts &amp; Cult. Aff. Law §14.03; Mass. Gen. Laws ch. 231 §85S</t>
  </si>
  <si>
    <t>L-091</t>
  </si>
  <si>
    <t>28</t>
  </si>
  <si>
    <t>entitlement to a social and international order in which the rights set forth can be fully realized</t>
  </si>
  <si>
    <t>STRUCTURAL / ENABLING</t>
  </si>
  <si>
    <t>L-092</t>
  </si>
  <si>
    <t>29(1)</t>
  </si>
  <si>
    <t>everyone has duties to the community</t>
  </si>
  <si>
    <t>L-093</t>
  </si>
  <si>
    <t>29(2)</t>
  </si>
  <si>
    <t>limitations only as determined by law for securing recognition and respect of the rights of others and meeting the just requirements of morality, public order and the general welfare</t>
  </si>
  <si>
    <t>L-094</t>
  </si>
  <si>
    <t>29(3)</t>
  </si>
  <si>
    <t>rights may not be exercised contrary to the purposes and principles of the United Nations</t>
  </si>
  <si>
    <t>L-095</t>
  </si>
  <si>
    <t>30</t>
  </si>
  <si>
    <t>nothing may be interpreted as implying a right to engage in activity aimed at the destruction of any of the rights set forth</t>
  </si>
  <si>
    <t>L-096</t>
  </si>
  <si>
    <t>education shall promote understanding, tolerance and friendship among all nations, racial or religious groups</t>
  </si>
  <si>
    <t>ICESCR art. 13(1) (not ratified); UDHR art. 26(2)</t>
  </si>
  <si>
    <t>A content component of the right to education: the purposes of understanding, tolerance and friendship among nations and racial or religious groups.</t>
  </si>
  <si>
    <t>NOT SURVEYED — no State-level survey addresses the subject of this clause. Orientation only (unverified category note): State curricular standards</t>
  </si>
  <si>
    <t>NO ADDITIONAL LS2 RIGHT RECOGNISED ON THIS RECORD — content component; see P-050 and P-052</t>
  </si>
  <si>
    <t>L-097</t>
  </si>
  <si>
    <t>education shall further the activities of the United Nations for the maintenance of peace</t>
  </si>
  <si>
    <t>A content component of the right to education: furtherance of United Nations activities for the maintenance of peace.</t>
  </si>
  <si>
    <t>Proposition title</t>
  </si>
  <si>
    <t>Relationship</t>
  </si>
  <si>
    <t>Holder comparison</t>
  </si>
  <si>
    <t>Interest comparison</t>
  </si>
  <si>
    <t>Duty comparison</t>
  </si>
  <si>
    <t>Contributed disposition</t>
  </si>
  <si>
    <t>Cross-article status</t>
  </si>
  <si>
    <t>Cross-article justification</t>
  </si>
  <si>
    <t>Relationship rationale</t>
  </si>
  <si>
    <t>Dignity as a discrete enforceable right</t>
  </si>
  <si>
    <t>TESTED</t>
  </si>
  <si>
    <t>COMPONENT</t>
  </si>
  <si>
    <t>SAME</t>
  </si>
  <si>
    <t>UNRESOLVED</t>
  </si>
  <si>
    <t>No</t>
  </si>
  <si>
    <t>P-059 tests only the dignity component of Article 1; it does not exhaust the clause’s separate freedom, equality, and rights language. (as applied to the clause "born free and equal in dignity and rights", L-001)</t>
  </si>
  <si>
    <t>P-061</t>
  </si>
  <si>
    <t>Reason and conscience; spirit of brotherhood</t>
  </si>
  <si>
    <t>N/A</t>
  </si>
  <si>
    <t>This clause is only the descriptive reason-and-conscience component of the combined P-061 proposition; it is not the whole proposition and does not state an individual-right duty. (as applied to the clause "endowed with reason and conscience", L-002)</t>
  </si>
  <si>
    <t>This clause is only the hortatory brotherhood component of combined P-061 and does not identify an individual right-holder or enforceable correlative duty. (as applied to the clause "should act towards one another in a spirit of brotherhood", L-003)</t>
  </si>
  <si>
    <t>P-015</t>
  </si>
  <si>
    <t>Equal protection of the law across classifications not presently treated as suspect or quasi-suspect</t>
  </si>
  <si>
    <t>SUBSUMED-CORE</t>
  </si>
  <si>
    <t>CORE</t>
  </si>
  <si>
    <t>CORRESPONDS</t>
  </si>
  <si>
    <t>Clause "entitlement to all rights without distinction of any kind — race, colo" maps to P-015 (Equal protection of the law across classifications not prese) as subsumed core (core); current constitutional law imposes the corresponding duty (subsumed). Holder SAME, interest PARTIAL, duty CORRESPONDS.</t>
  </si>
  <si>
    <t>P-016</t>
  </si>
  <si>
    <t>Freedom from intentional racial discrimination by government</t>
  </si>
  <si>
    <t>Clause "entitlement to all rights without distinction of any kind — race, colo" maps to P-016 (Freedom from intentional racial discrimination by government) as subsumed core (component); current constitutional law imposes the corresponding duty (subsumed). Holder SAME, interest PARTIAL, duty CORRESPONDS. (as applied to the clause "entitlement to all rights without distinction of any kind — ", L-004)</t>
  </si>
  <si>
    <t>P-009</t>
  </si>
  <si>
    <t>Governmental measures which have the effect of creating or perpetuating racial discrimination, irrespective of provable purpose, unless the criteria are legitimate judged against the objectives and purposes of the Convention</t>
  </si>
  <si>
    <t>RESIDUAL</t>
  </si>
  <si>
    <t>Clause L-004 remains mapped to P-009 for the effects-only residual; Process 3 does not establish that residual as LS2. Purposeful discrimination remains current-law LS1 through the separately mapped equality propositions.</t>
  </si>
  <si>
    <t>P-021</t>
  </si>
  <si>
    <t>Freedom from distinction based on the political or international status of a territory</t>
  </si>
  <si>
    <t>WHOLE-CLAUSE</t>
  </si>
  <si>
    <t>WHOLE</t>
  </si>
  <si>
    <t>Clause "no distinction on the basis of the political, jurisdictional or intern" maps to P-021 (Freedom from distinction based on the political or internati) as tested (whole clause); no additional LS2 right is recognised on this record. Holder SAME, interest WHOLE, duty UNRESOLVED.</t>
  </si>
  <si>
    <t>P-022</t>
  </si>
  <si>
    <t>Assurance of a functioning system of protection against private violence</t>
  </si>
  <si>
    <t>P-022 concerns the affirmative-protection residual against private violence, not the whole right to life. The existing negative constitutional core is recorded separately. (as applied to the clause "right to life", L-006)</t>
  </si>
  <si>
    <t>NONE</t>
  </si>
  <si>
    <t>(no separate proposition)</t>
  </si>
  <si>
    <t>NO-SEPARATE-PROPOSITION</t>
  </si>
  <si>
    <t>Subsumed by current law: the negative constitutional core of the right to life — the State may not arbitrarily take life without due process (Fifth and Fourteenth Amendments).</t>
  </si>
  <si>
    <t>P-017</t>
  </si>
  <si>
    <t>Freedom from arbitrary arrest and detention (core)</t>
  </si>
  <si>
    <t>ALTERNATIVE-MAPPING</t>
  </si>
  <si>
    <t>Yes</t>
  </si>
  <si>
    <t>Article 3 liberty delivered through the Article 9 arbitrary-detention doctrine.</t>
  </si>
  <si>
    <t>Clause "right to liberty" maps to P-017 (Freedom from arbitrary arrest and detention (core)) as alternative mapping (cross article); a deliberate cross-article correspondence (see allow-list). Holder SAME, interest PARTIAL, duty CORRESPONDS.</t>
  </si>
  <si>
    <t>P-022 concerns an affirmative-protection residual against private violence, not the whole right to security of person. Existing negative protections is recorded separately. (as applied to the clause "right to security of person", L-008)</t>
  </si>
  <si>
    <t>Subsumed by current law: the negative security-of-person core — bodily security against governmental deprivation is protected by the Fourth and Fourteenth Amendments.</t>
  </si>
  <si>
    <t>P-003</t>
  </si>
  <si>
    <t>Freedom from slavery, the slave trade, peonage, debt bondage, and the sale or transfer of a person, and from involuntary servitude compelled by physical or legal coercion outside the punishment exception</t>
  </si>
  <si>
    <t>Clause "no one held in slavery or servitude" maps to P-003 (Freedom from slavery, the slave trade, peonage, debt bondage) as subsumed core (core); current constitutional law imposes the corresponding duty (subsumed). Holder SAME, interest PARTIAL, duty CORRESPONDS.</t>
  </si>
  <si>
    <t>P-067</t>
  </si>
  <si>
    <t>Compelled labor imposed on a person not duly convicted, or materially untethered to a valid sentence, subject to traditional civic-duty and de-minimis institutional-housekeeping limits</t>
  </si>
  <si>
    <t>COMPONENT-OF-PARENT</t>
  </si>
  <si>
    <t>P-067 as narrowed reaches compelled labour imposed on a person not duly convicted, or labour materially untethered to a valid sentence. That interest is already secured by the Thirteenth Amendment core recorded at this clause through P-003, subject to the traditional civic-duty limit; it contributes a subsumed component rather than a residual.</t>
  </si>
  <si>
    <t>Clause "slavery and the slave trade prohibited in all their forms" maps to P-003 (Freedom from slavery, the slave trade, peonage, debt bondage) as subsumed core (core); current constitutional law imposes the corresponding duty (subsumed). Holder SAME, interest PARTIAL, duty CORRESPONDS.</t>
  </si>
  <si>
    <t>P-067 as narrowed states its own interest: freedom from compelled labour imposed on a person not duly convicted, or labour materially untethered to a valid sentence. At this clause that interest attaches to the slave-trade, trafficking and forced-labour mechanisms, which reach conduct outside the Thirteenth Amendment punishment exception altogether. The exception cannot license labour exacted from a person the criminal law has never convicted, and Butler v. Perry preserves only traditional civic duties. The interest is accordingly secured by the existing constitutional core rather than left as a residual, and P-067 contributes a subsumed component at this clause.</t>
  </si>
  <si>
    <t>P-001</t>
  </si>
  <si>
    <t>Torture: no public official or person acting in an official capacity shall inflict conduct satisfying all five Article 1 elements — severity, intent, prohibited purpose, official nexus, and not arising only from lawful sanctions — without categorical limitation by custody or institutional setting</t>
  </si>
  <si>
    <t>RETAINED-RESIDUAL</t>
  </si>
  <si>
    <t>CORRESPONDS-RESIDUAL</t>
  </si>
  <si>
    <t>Clause "no torture" maps to P-001 (Torture: no public official or person acting in an official ) as retained residual (residual); the retained residual duty corresponds beyond current enumerated law. Holder SAME, interest PARTIAL, duty CORRESPONDS-RESIDUAL. (as applied to the clause "no torture", L-011)</t>
  </si>
  <si>
    <t>P-018</t>
  </si>
  <si>
    <t>Freedom from torture as punishment after conviction</t>
  </si>
  <si>
    <t>Clause "no torture" maps to P-018 (Freedom from torture as punishment after conviction) as subsumed core (core); current constitutional law imposes the corresponding duty (subsumed). Holder SAME, interest PARTIAL, duty CORRESPONDS.</t>
  </si>
  <si>
    <t>P-002</t>
  </si>
  <si>
    <t>CIDT: no public official shall subject a person to treatment or punishment which is cruel, inhuman or degrading without amounting to torture, assessed on the severity continuum, where the treatment is imposed or knowingly maintained by official authority and causes suffering exceeding that inherent in a lawful measure</t>
  </si>
  <si>
    <t>P-002 is the setting-independent official-conduct residual beyond fragmented domestic constitutional protection; it is not coextensive with the whole UDHR clause. (as applied to the clause "no cruel, inhuman or degrading treatment or punishment", L-012)</t>
  </si>
  <si>
    <t>Subsumed by current law: cruel, inhuman or degrading treatment is addressed through the Eighth Amendment (punishment), and the Fifth and Fourteenth Amendments (substantive due process) across their fragmented constitutional settings.</t>
  </si>
  <si>
    <t>P-011</t>
  </si>
  <si>
    <t>Recognition as a person before the law</t>
  </si>
  <si>
    <t>P-011 is materially identical to the clause and is recorded as the whole subsumed clause, not merely a partial core.</t>
  </si>
  <si>
    <t>P-023</t>
  </si>
  <si>
    <t>Retention of legal capacity and individualized necessity, participation and review before substitute decision-making is imposed</t>
  </si>
  <si>
    <t>Clause "recognition everywhere as a person before the law" maps to P-023 (Retention of legal capacity and individualized necessity, participation and review before substitute decision-making is imposed) as tested (residual); no additional LS2 right is recognised on this record. Holder SAME, interest PARTIAL, duty UNRESOLVED. (as applied to the clause "recognition everywhere as a person before the law", L-013)</t>
  </si>
  <si>
    <t>P-015 covers only classifications outside suspect and quasi-suspect treatment and therefore cannot represent the whole equality-before-law clause. (as applied to the clause "all equal before the law", L-014)</t>
  </si>
  <si>
    <t>Clause L-014 remains mapped to P-009 for the effects-only residual; Process 3 does not establish that residual as LS2. Purposeful discrimination remains current-law LS1 through the separately mapped equality propositions.</t>
  </si>
  <si>
    <t>P-075</t>
  </si>
  <si>
    <t>Government shall not adopt or maintain a facially neutral measure that has the effect of creating or perpetuating sex discrimination unless the measure serves an important governmental objective and the discriminatory effect is substantially related to that objective.</t>
  </si>
  <si>
    <t>P-075 tests the sex-effects residual against the equal-protection guarantee recorded at this clause. Sex classifications receive intermediate scrutiny for purposeful discrimination; a general effects standard is not materially established, so the duty comparison is unresolved.</t>
  </si>
  <si>
    <t>Subsumed by current law (Level Two-B); clause-level disposition recorded directly.</t>
  </si>
  <si>
    <t>P-015 is only one current-law component of the clause’s nondiscrimination guarantee and is not recorded as the whole interest. (as applied to the clause "entitled without discrimination to equal protection of the l", L-015)</t>
  </si>
  <si>
    <t>Clause L-015 remains mapped to P-009 for the effects-only residual; Process 3 does not establish that residual as LS2. Purposeful discrimination remains current-law LS1 through the separately mapped equality propositions.</t>
  </si>
  <si>
    <t>P-075 tests the sex-effects residual against the equal-protection-of-the-law guarantee recorded at this clause. The sectoral statutory and State record does not materially establish a general federal sex-effects duty, leaving the residual unresolved.</t>
  </si>
  <si>
    <t>P-024</t>
  </si>
  <si>
    <t>Protection against incitement to discrimination by suppression of expression</t>
  </si>
  <si>
    <t>P-024 tests only the incitement/suppression component. L-016 also guarantees protection against discrimination itself, which is not represented by this sole mapping. (as applied to the clause "equal protection against discrimination and against inciteme", L-016)</t>
  </si>
  <si>
    <t>P-075 tests the sex-effects residual against the protection-against-discrimination guarantee recorded at this clause. The claim is distinct from the protected-expression-suppression formulation tested by P-024 and fails on the materiality of the establishing record rather than on constitutional exclusion.</t>
  </si>
  <si>
    <t>Subsumed by current law: the equal-protection core against governmental discrimination is secured by the Fourteenth Amendment Equal Protection Clause, distinct from the excluded incitement formulation at P-024.</t>
  </si>
  <si>
    <t>P-004</t>
  </si>
  <si>
    <t>Effective remedy: access to a competent domestic forum able to determine a claim of violation of a fundamental right and to afford relief effective to stop, prevent, or redress it</t>
  </si>
  <si>
    <t>Clause "effective remedy by the competent national tribunals for acts violatin" maps to P-004 (Effective remedy: access to a competent domestic forum able ) as retained residual (whole clause); the retained residual duty corresponds beyond current enumerated law. Holder SAME, interest WHOLE, duty CORRESPONDS-RESIDUAL.</t>
  </si>
  <si>
    <t>Clause "no arbitrary arrest" maps to P-017 (Freedom from arbitrary arrest and detention (core)) as subsumed core (whole clause); current constitutional law imposes the corresponding duty (subsumed). Holder SAME, interest WHOLE, duty CORRESPONDS.</t>
  </si>
  <si>
    <t>P-006</t>
  </si>
  <si>
    <t>Periodic independent review of the continuing necessity of prolonged non-punitive detention, where the justification for detention depends on a continuing factual predicate</t>
  </si>
  <si>
    <t>Periodic review is a developed residual application of the prohibition of arbitrary detention, not the whole clause. (as applied to the clause "no arbitrary detention", L-019)</t>
  </si>
  <si>
    <t>Clause "no arbitrary detention" maps to P-017 (Freedom from arbitrary arrest and detention (core)) as subsumed core (core); current constitutional law imposes the corresponding duty (subsumed). Holder SAME, interest PARTIAL, duty CORRESPONDS.</t>
  </si>
  <si>
    <t>P-027</t>
  </si>
  <si>
    <t>Protection against government-created procedural disadvantage (equality of arms)</t>
  </si>
  <si>
    <t>Clause "in full equality" maps to P-027 (Protection against government-created procedural disadvantag) as tested (whole clause); no additional LS2 right is recognised on this record. Holder SAME, interest WHOLE, duty UNRESOLVED.</t>
  </si>
  <si>
    <t>P-005</t>
  </si>
  <si>
    <t>Fair hearing before an independent and impartial tribunal in the determination of rights and obligations in a suit at law, as that autonomous concept is defined in General Comment No. 32</t>
  </si>
  <si>
    <t>Fair hearing is one component of the bundled P-005 proposition and is not identical to the whole independent/impartial/suit-at-law formulation. (as applied to the clause "fair hearing", L-022)</t>
  </si>
  <si>
    <t>P-025</t>
  </si>
  <si>
    <t>Presumptively public civil proceedings as a litigant right</t>
  </si>
  <si>
    <t>Clause "public hearing" maps to P-025 (Presumptively public civil proceedings as a litigant right) as tested (whole clause); no additional LS2 right is recognised on this record. Holder SAME, interest WHOLE, duty UNRESOLVED.</t>
  </si>
  <si>
    <t>Independent tribunal is one component of the bundled P-005 proposition, not the whole proposition. (as applied to the clause "independent tribunal", L-024)</t>
  </si>
  <si>
    <t>P-026</t>
  </si>
  <si>
    <t>Recusal for structural conflicts below the Caperton threshold</t>
  </si>
  <si>
    <t>P-026 tests only the residual below the established Tumey/Caperton impartiality core; it is not coextensive with the whole impartial-tribunal clause. (as applied to the clause "impartial tribunal", L-025)</t>
  </si>
  <si>
    <t>Subsumed by current law: the constitutional impartial-tribunal core is established (Tumey v. Ohio, 273 U.S. 510 (1927); Caperton v. A.T. Massey Coal Co., 556 U.S. 868 (2009)).</t>
  </si>
  <si>
    <t>Clause "in the determination of rights and obligations" maps to P-005 (Fair hearing before an independent and impartial tribunal in) as retained residual (residual); the retained residual duty corresponds beyond current enumerated law. Holder SAME, interest PARTIAL, duty CORRESPONDS-RESIDUAL. (as applied to the clause "in the determination of rights and obligations", L-026)</t>
  </si>
  <si>
    <t>P-020</t>
  </si>
  <si>
    <t>Hearing where liberty or property is at stake</t>
  </si>
  <si>
    <t>Clause "in the determination of rights and obligations" maps to P-020 (Hearing where liberty or property is at stake) as subsumed core (component); current constitutional law imposes the corresponding duty (subsumed). Holder SAME, interest PARTIAL, duty CORRESPONDS. (as applied to the clause "in the determination of rights and obligations", L-026)</t>
  </si>
  <si>
    <t>Subsumed by current law (Level Two-B): the determination of a criminal charge is governed by the Fifth and Sixth Amendments.</t>
  </si>
  <si>
    <t>Subsumed by current law (Level Two-B): the presumption of innocence and proof beyond a reasonable doubt are secured by the Due Process Clause (In re Winship, 397 U.S. 358 (1970)).</t>
  </si>
  <si>
    <t>Subsumed by current law (Level Two-B): the right to a public trial is guaranteed by the Sixth Amendment, applied to the States through the Fourteenth.</t>
  </si>
  <si>
    <t>Subsumed by current law (Level Two-B): counsel, compulsory process, confrontation and notice are enumerated in the Sixth Amendment.</t>
  </si>
  <si>
    <t>P-010</t>
  </si>
  <si>
    <t>Freedom from ex post facto criminal liability and heavier penalty</t>
  </si>
  <si>
    <t>L-031 supplies only the ex-post-facto-liability component of combined P-010, not the entire proposition. (as applied to the clause "no ex post facto criminal liability", L-031)</t>
  </si>
  <si>
    <t>L-032 supplies only the heavier-penalty component of combined P-010, not the entire proposition. (as applied to the clause "no heavier penalty than that applicable at the time", L-032)</t>
  </si>
  <si>
    <t>P-007</t>
  </si>
  <si>
    <t>Governmental collection, retention or disclosure of personal information without adequate legal justification and safeguards</t>
  </si>
  <si>
    <t>Informational privacy is only one component of the broader Article 12 privacy clause. (as applied to the clause "no arbitrary interference with privacy", L-033)</t>
  </si>
  <si>
    <t>Subsumed by current law: the Fourth Amendment protects against unreasonable searches and seizures, supplying the search-and-seizure privacy core.</t>
  </si>
  <si>
    <t>P-019</t>
  </si>
  <si>
    <t>Freedom from unreasonable search and seizure</t>
  </si>
  <si>
    <t>Clause "no arbitrary interference with family, home or correspondence" maps to P-019 (Freedom from unreasonable search and seizure) as subsumed core (component); current constitutional law imposes the corresponding duty (subsumed). Holder SAME, interest PARTIAL, duty CORRESPONDS. (as applied to the clause "no arbitrary interference with family, home or correspondenc", L-034)</t>
  </si>
  <si>
    <t>P-068</t>
  </si>
  <si>
    <t>Freedom from governmental interference with parental direction of the upbringing and education of one’s children</t>
  </si>
  <si>
    <t>Clause "no arbitrary interference with family, home or correspondence" maps to P-068 (Freedom from governmental interference with parental directi) as subsumed core (component); current constitutional law imposes the corresponding duty (subsumed). Holder SAME, interest PARTIAL, duty CORRESPONDS. (as applied to the clause "no arbitrary interference with family, home or correspondenc", L-034)</t>
  </si>
  <si>
    <t>Clause "no arbitrary interference with family, home or correspondence" maps to P-007 (Governmental collection, retention or disclosure of personal) as retained residual (component); the retained residual duty corresponds beyond current enumerated law. Holder SAME, interest PARTIAL, duty CORRESPONDS-RESIDUAL. (as applied to the clause "no arbitrary interference with family, home or correspondenc", L-034)</t>
  </si>
  <si>
    <t>P-069</t>
  </si>
  <si>
    <t>Residual protection against arbitrary interference with family, home or correspondence beyond the enumerated guarantees</t>
  </si>
  <si>
    <t>Clause "no arbitrary interference with family, home or correspondence" maps to P-069 (Residual protection against arbitrary interference with fami) as tested (residual); no additional LS2 right is recognised on this record. Holder SAME, interest PARTIAL, duty UNRESOLVED. (as applied to the clause "no arbitrary interference with family, home or correspondenc", L-034)</t>
  </si>
  <si>
    <t>P-008</t>
  </si>
  <si>
    <t>Protection of the law against unlawful governmental attack on honour and reputation, meaning the knowing or reckless publication by government of false statements of fact concerning an identified person</t>
  </si>
  <si>
    <t>P-008 is a deliberately narrow governmental-falsehood residual and does not represent every unlawful attack on honour or reputation. (as applied to the clause "no attacks upon honour and reputation", L-035)</t>
  </si>
  <si>
    <t>PROTECTION-OF-LAW</t>
  </si>
  <si>
    <t>Article 12 protection-of-law (remedial facet) is the Article 8 effective-remedy right applied.</t>
  </si>
  <si>
    <t>Clause "right to the protection of the law against such interference or attack" maps to P-004 (Effective remedy: access to a competent domestic forum able ) as protection of law (cross article); the remedial facet is the retained effective-remedy right applied. Holder SAME, interest PARTIAL, duty CORRESPONDS.</t>
  </si>
  <si>
    <t>P-070</t>
  </si>
  <si>
    <t>Affirmative governmental protection of the law against interference with, or attacks upon, the Article 12 interests</t>
  </si>
  <si>
    <t>Clause "right to the protection of the law against such interference or attack" maps to P-070 (Affirmative governmental protection of the law against inter) as protection of law (component); the affirmative-protection facet is not established (DeShaney). Holder SAME, interest PARTIAL, duty UNRESOLVED. (as applied to the clause "right to the protection of the law against such interference", L-036)</t>
  </si>
  <si>
    <t>Clause "right to the protection of the law against such interference or attack" maps to P-007 (Governmental collection, retention or disclosure of personal) as protection of law (component); a substantive interest to which the protection-of-law duty attaches. Holder SAME, interest PARTIAL, duty CORRESPONDS-RESIDUAL. (as applied to the clause "right to the protection of the law against such interference", L-036)</t>
  </si>
  <si>
    <t>The Fourth Amendment supplies substantive legal protection against a defined home/search core, but it is not identical to Article 12(2)’s affirmative protection-of-law duty. (as applied to the clause "right to the protection of the law against such interference", L-036)</t>
  </si>
  <si>
    <t>Parental-direction liberty supplies substantive protection for one family component, but it does not by itself correspond to Article 12(2)’s affirmative protection-of-law duty. (as applied to the clause "right to the protection of the law against such interference", L-036)</t>
  </si>
  <si>
    <t>Clause "right to the protection of the law against such interference or attack" maps to P-069 (Residual protection against arbitrary interference with fami) as protection of law (component); a substantive interest to which the protection-of-law duty attaches. Holder SAME, interest PARTIAL, duty UNRESOLVED. (as applied to the clause "right to the protection of the law against such interference", L-036)</t>
  </si>
  <si>
    <t>Clause "right to the protection of the law against such interference or attack" maps to P-008 (Protection of the law against unlawful governmental attack o) as protection of law (component); a substantive interest to which the protection-of-law duty attaches. Holder SAME, interest PARTIAL, duty CORRESPONDS-RESIDUAL. (as applied to the clause "right to the protection of the law against such interference", L-036)</t>
  </si>
  <si>
    <t>P-028</t>
  </si>
  <si>
    <t>Residual freedom of intrastate movement and residence, and of international departure beyond the qualified current-law cores</t>
  </si>
  <si>
    <t>P-028 tests only the residual beyond the existing passport and liberty regime and therefore is not coextensive with the whole right to leave. (as applied to the clause "right to leave any country, including his own", L-038)</t>
  </si>
  <si>
    <t>P-014</t>
  </si>
  <si>
    <t>Qualified constitutional liberty of international departure</t>
  </si>
  <si>
    <t>Clause "right to leave any country, including his own" maps to P-014 (Qualified constitutional liberty of international departure) as subsumed core (core); current constitutional law imposes the corresponding duty (subsumed). Holder SAME, interest PARTIAL, duty CORRESPONDS.</t>
  </si>
  <si>
    <t>P-029</t>
  </si>
  <si>
    <t>Right to seek in other countries asylum from persecution</t>
  </si>
  <si>
    <t>P-029 tests only the direct communication of an asylum request to the receiving State; entry, grant, termination, removal, and refoulement are excluded.</t>
  </si>
  <si>
    <t>P-062</t>
  </si>
  <si>
    <t>Asylum not invocable for non-political crimes</t>
  </si>
  <si>
    <t>Clause "not invocable for non-political crimes or acts contrary to United Nati" maps to P-062 (Asylum not invocable for non-political crimes) as tested (whole clause); the interest is not an individual right. Holder SAME, interest WHOLE, duty UNRESOLVED.</t>
  </si>
  <si>
    <t>P-030</t>
  </si>
  <si>
    <t>Right of a stateless person to acquire a nationality</t>
  </si>
  <si>
    <t>NARROWER</t>
  </si>
  <si>
    <t>P-030 addresses the narrower case of a stateless person acquiring nationality and does not exhaust the general right to a nationality. (as applied to the clause "right to a nationality", L-042)</t>
  </si>
  <si>
    <t>P-012</t>
  </si>
  <si>
    <t>Freedom from arbitrary deprivation of nationality</t>
  </si>
  <si>
    <t>Clause "no arbitrary deprivation of nationality" maps to P-012 (Freedom from arbitrary deprivation of nationality) as subsumed core (whole clause); current constitutional law imposes the corresponding duty (subsumed). Holder SAME, interest WHOLE, duty CORRESPONDS.</t>
  </si>
  <si>
    <t>P-031</t>
  </si>
  <si>
    <t>A free and knowing choice to relinquish United States nationality, carried out through a valid formal expatriating act, must be given legal effect subject to reasonable identity, voluntariness and intent procedures</t>
  </si>
  <si>
    <t>P-031 as narrowed states the existing constitutional core: a free and knowing choice to relinquish United States nationality, carried out through a valid formal expatriating act, must be given legal effect subject to reasonable procedures establishing identity, voluntariness and intent. That core corresponds to the clause and is secured by current law.</t>
  </si>
  <si>
    <t>Subsumed by current law (Level Two-B): the right to marry and found a family is a recognised fundamental liberty (Loving, 388 U.S. 1 (1967); Obergefell, 576 U.S. 644 (2015)).</t>
  </si>
  <si>
    <t>Subsumed by current law (Level Two-B): equal rights within marriage are secured by the Equal Protection Clause and the marriage cases.</t>
  </si>
  <si>
    <t>Subsumed by current law (Level Two-B): marriage requires free and full consent as a matter of settled domestic law; coerced marriage is not cognisable at law.</t>
  </si>
  <si>
    <t>P-032</t>
  </si>
  <si>
    <t>Family's right to protection and assistance</t>
  </si>
  <si>
    <t>Clause "the family is the natural and fundamental group unit of society and is" maps to P-032 (Family's right to protection and assistance) as tested (whole clause); no additional LS2 right is recognised on this record. Holder SAME, interest WHOLE, duty UNRESOLVED.</t>
  </si>
  <si>
    <t>Subsumed by current law (Level Two-B): the right to own property is protected by the Fifth and Fourteenth Amendments’ Due Process and Takings Clauses.</t>
  </si>
  <si>
    <t>Subsumed by current law (Level Two-B): arbitrary deprivation of property is barred by the Due Process and Takings Clauses of the Fifth Amendment.</t>
  </si>
  <si>
    <t>Subsumed by current law (Level Two-B): freedom of thought, conscience and religion is secured by the First Amendment.</t>
  </si>
  <si>
    <t>Subsumed by current law (Level Two-B): freedom to change religion or belief falls within the First Amendment’s protection of religious liberty and conscience.</t>
  </si>
  <si>
    <t>P-033</t>
  </si>
  <si>
    <t>Exemption from neutral laws of general applicability</t>
  </si>
  <si>
    <t>P-033 tests only the exemption-from-neutral-law residual and not the whole freedom to manifest religion or belief. (as applied to the clause "freedom to manifest religion or belief in teaching, practice", L-053)</t>
  </si>
  <si>
    <t>Subsumed by current law: the Free Exercise Clause protects the manifestation of religion or belief, subject to the neutral-law rule (Employment Division v. Smith, 494 U.S. 872 (1990)).</t>
  </si>
  <si>
    <t>Subsumed by current law (Level Two-B): the right to hold opinions without interference is protected by the First Amendment.</t>
  </si>
  <si>
    <t>P-034</t>
  </si>
  <si>
    <t>Right of access to government information</t>
  </si>
  <si>
    <t>Access to government information is only a specific residual or developed application of the broader freedom to seek and receive information. (as applied to the clause "freedom to seek and receive information and ideas", L-055)</t>
  </si>
  <si>
    <t>Subsumed by current law: the First Amendment protects the right to receive information and ideas (Stanley v. Georgia, 394 U.S. 557 (1969)).</t>
  </si>
  <si>
    <t>Subsumed by current law (Level Two-B): the freedom to impart information and ideas through any media is protected by the First Amendment’s Speech and Press Clauses.</t>
  </si>
  <si>
    <t>P-013</t>
  </si>
  <si>
    <t>Freedom of association and from compelled association as against government</t>
  </si>
  <si>
    <t>P-013 covers association, not peaceful assembly. The combined clause therefore is only partially represented. (as applied to the clause "right to freedom of peaceful assembly and association", L-057)</t>
  </si>
  <si>
    <t>Freedom from compelled association is one component of combined P-013 rather than the whole proposition. (as applied to the clause "no one may be compelled to belong to an association", L-058)</t>
  </si>
  <si>
    <t>P-035</t>
  </si>
  <si>
    <t>Universal affirmative franchise in every election</t>
  </si>
  <si>
    <t>Universal affirmative franchise is a narrower electoral component of the broader right to take part in government. (as applied to the clause "right to take part in the government of his country, directl", L-059)</t>
  </si>
  <si>
    <t>Subsumed by current law: the constitutional franchise and participation core is protected through the Fifteenth, Nineteenth, Twenty-Fourth and Twenty-Sixth Amendments and the Equal Protection Clause.</t>
  </si>
  <si>
    <t>P-036</t>
  </si>
  <si>
    <t>Equal access to public service</t>
  </si>
  <si>
    <t>Clause L-060 maps to P-036’s bounded equal-consideration core, already secured by Equal Protection doctrine and Turner v. Fouche; no right to appointment is asserted.</t>
  </si>
  <si>
    <t>P-065</t>
  </si>
  <si>
    <t>Will of the people as basis of the authority of government</t>
  </si>
  <si>
    <t>Clause "the will of the people shall be the basis of the authority of governme" maps to P-065 (Will of the people as basis of the authority of government) as tested (whole clause); the interest is not an individual right. Holder SAME, interest WHOLE, duty UNRESOLVED.</t>
  </si>
  <si>
    <t>P-038</t>
  </si>
  <si>
    <t>Periodic elections at a stated frequency</t>
  </si>
  <si>
    <t>P-038 records the periodicity component as subsumed by current law: the constitutional term provisions and State election cycles already compel elections at the stated intervals. The genuineness residual is adjudicated at P-072. (as applied to the clause "periodic and genuine elections", L-062)</t>
  </si>
  <si>
    <t>Current-law core of the clause, both components: periodicity is embodied in constitutional structure (Article I, §§2–3; Seventeenth Amendment; Article II, §1; State constitutional election cycles), and electoral genuineness is secured to the extent of equal and effective participation — one person, one vote (Reynolds v. Sims, 377 U.S. 533, 568 (1964)) and the franchise amendments. Both components are imposed by current law and subsumed to that extent. The residual entitlement to genuineness as such is adjudicated at P-072; periodicity as a freestanding personal right is adjudicated at P-038.</t>
  </si>
  <si>
    <t>Clause "universal and equal suffrage" maps to P-035 (Universal affirmative franchise in every election) as tested (whole clause); no additional LS2 right is recognised on this record. Holder SAME, interest WHOLE, duty UNRESOLVED.</t>
  </si>
  <si>
    <t>P-037</t>
  </si>
  <si>
    <t>Secret ballot</t>
  </si>
  <si>
    <t>Clause "by secret vote or by equivalent free voting procedures" maps to P-037 (Secret ballot) as tested (whole clause); no additional LS2 right is recognised on this record. Holder SAME, interest WHOLE, duty UNRESOLVED.</t>
  </si>
  <si>
    <t>P-039</t>
  </si>
  <si>
    <t>Social security</t>
  </si>
  <si>
    <t>Clause "right to social security" maps to P-039 (Social security) as tested (whole clause); no additional LS2 right is recognised on this record. Holder SAME, interest WHOLE, duty UNRESOLVED.</t>
  </si>
  <si>
    <t>P-066</t>
  </si>
  <si>
    <t>Progressive-realisation clause</t>
  </si>
  <si>
    <t>Clause "realization of economic, social and cultural rights indispensable for " maps to P-066 (Progressive-realisation clause) as tested (whole clause); no additional LS2 right is recognised on this record. Holder SAME, interest WHOLE, duty UNRESOLVED.</t>
  </si>
  <si>
    <t>P-040</t>
  </si>
  <si>
    <t>Work and free choice of employment</t>
  </si>
  <si>
    <t>Clause "right to work and to free choice of employment" maps to P-040 (Work and free choice of employment) as tested (whole clause); no additional LS2 right is recognised on this record. Holder SAME, interest WHOLE, duty UNRESOLVED.</t>
  </si>
  <si>
    <t>P-041</t>
  </si>
  <si>
    <t>Just and favourable conditions of work</t>
  </si>
  <si>
    <t>Clause "just and favourable conditions of work" maps to P-041 (Just and favourable conditions of work) as tested (whole clause); no additional LS2 right is recognised on this record. Holder SAME, interest WHOLE, duty UNRESOLVED.</t>
  </si>
  <si>
    <t>P-042</t>
  </si>
  <si>
    <t>Protection against unemployment</t>
  </si>
  <si>
    <t>Clause "protection against unemployment" maps to P-042 (Protection against unemployment) as tested (whole clause); no additional LS2 right is recognised on this record. Holder SAME, interest WHOLE, duty UNRESOLVED.</t>
  </si>
  <si>
    <t>P-043</t>
  </si>
  <si>
    <t>Equal pay for equal work</t>
  </si>
  <si>
    <t>Clause "right to equal pay for equal work, without any discrimination" maps to P-043 (Equal pay for equal work) as tested (whole clause); no additional LS2 right is recognised on this record. Holder SAME, interest WHOLE, duty UNRESOLVED.</t>
  </si>
  <si>
    <t>P-044</t>
  </si>
  <si>
    <t>Remuneration ensuring an existence worthy of dignity</t>
  </si>
  <si>
    <t>Clause "right to just and favourable remuneration ensuring an existence worthy" maps to P-044 (Remuneration ensuring an existence worthy of dignity) as tested (whole clause); no additional LS2 right is recognised on this record. Holder SAME, interest WHOLE, duty UNRESOLVED.</t>
  </si>
  <si>
    <t>P-045</t>
  </si>
  <si>
    <t>Worker association free of legally protected private retaliatory interference</t>
  </si>
  <si>
    <t>P-045 tests private retaliatory interference, a residual beyond the core right to form and join unions; it is not the whole union clause. (as applied to the clause "right to form and to join trade unions for the protection of", L-072)</t>
  </si>
  <si>
    <t>The Article 23(4) trade-union core is delivered through the Article 20 freedom-of-association right (first-review direction).</t>
  </si>
  <si>
    <t>Clause "right to form and to join trade unions for the protection of his inter" maps to P-013 (Freedom of association and from compelled association as aga) as subsumed core (core); current constitutional law imposes the corresponding duty (subsumed). Holder SAME, interest PARTIAL, duty CORRESPONDS.</t>
  </si>
  <si>
    <t>P-046</t>
  </si>
  <si>
    <t>Rest, leisure, limitation of hours, paid holidays</t>
  </si>
  <si>
    <t>The clause "right to rest and leisure" is only one component of combined P-046, not the whole proposition. (as applied to the clause "right to rest and leisure", L-073)</t>
  </si>
  <si>
    <t>The clause "reasonable limitation of working hours" is only one component of combined P-046, not the whole proposition. (as applied to the clause "reasonable limitation of working hours", L-074)</t>
  </si>
  <si>
    <t>The clause "periodic holidays with pay" is only one component of combined P-046, not the whole proposition. (as applied to the clause "periodic holidays with pay", L-075)</t>
  </si>
  <si>
    <t>P-047</t>
  </si>
  <si>
    <t>Adequate standard of living and subsistence</t>
  </si>
  <si>
    <t>Clause "standard of living adequate for health and well-being — food, clothing" maps to P-047 (Adequate standard of living and subsistence) as tested (whole clause); no additional LS2 right is recognised on this record. Holder SAME, interest WHOLE, duty UNRESOLVED.</t>
  </si>
  <si>
    <t>Security against specified livelihood contingencies is one component of the broader adequate-standard-of-living and subsistence proposition. (as applied to the clause "security in the event of unemployment, sickness, disability,", L-077)</t>
  </si>
  <si>
    <t>P-048</t>
  </si>
  <si>
    <t>Special care and assistance for motherhood and childhood</t>
  </si>
  <si>
    <t>Clause "motherhood and childhood entitled to special care and assistance" maps to P-048 (Special care and assistance for motherhood and childhood) as tested (whole clause); no additional LS2 right is recognised on this record. Holder SAME, interest WHOLE, duty UNRESOLVED.</t>
  </si>
  <si>
    <t>P-049</t>
  </si>
  <si>
    <t>Equal social protection of children born out of wedlock</t>
  </si>
  <si>
    <t>Clause "all children, whether born in or out of wedlock, shall enjoy the same " maps to P-049 (Equal social protection of children born out of wedlock) as subsumed core (whole clause); current constitutional law imposes the corresponding duty (subsumed). Holder SAME, interest WHOLE, duty CORRESPONDS.</t>
  </si>
  <si>
    <t>P-050</t>
  </si>
  <si>
    <t>Minimum education sufficient for civic participation</t>
  </si>
  <si>
    <t>P-050 tests a narrower minimum-education-for-civic-participation formulation and does not exhaust the general right to education. (as applied to the clause "right to education", L-080)</t>
  </si>
  <si>
    <t>P-071</t>
  </si>
  <si>
    <t>Free elementary and fundamental education (no-cost access)</t>
  </si>
  <si>
    <t>Clause "education free, at least in the elementary and fundamental stages" maps to P-071 (Free elementary and fundamental education (no-cost access)) as tested (whole clause); no additional LS2 right is recognised on this record. Holder SAME, interest WHOLE, duty UNRESOLVED.</t>
  </si>
  <si>
    <t>CONTENT-COMPONENT</t>
  </si>
  <si>
    <t>Clause "elementary education compulsory" maps to P-050 (Minimum education sufficient for civic participation) as content component (component); a content component of the parent education right (P-050). Holder SAME, interest PARTIAL, duty COMPONENT-OF-PARENT. (as applied to the clause "elementary education compulsory", L-082)</t>
  </si>
  <si>
    <t>P-052</t>
  </si>
  <si>
    <t>Compulsory elementary education</t>
  </si>
  <si>
    <t>P-052 directly tests the complete compulsory-elementary-education clause; this is not merely a partial component mapping.</t>
  </si>
  <si>
    <t>P-051</t>
  </si>
  <si>
    <t>Access to technical, professional and higher education on merit</t>
  </si>
  <si>
    <t>Clause "technical and professional education generally available; higher educa" maps to P-051 (Access to technical, professional and higher education on me) as tested (whole clause); no additional LS2 right is recognised on this record. Holder SAME, interest WHOLE, duty UNRESOLVED.</t>
  </si>
  <si>
    <t>Clause "education directed to the full development of the human personality an" maps to P-050 (Minimum education sufficient for civic participation) as content component (component); a content component of the parent education right (P-050). Holder SAME, interest PARTIAL, duty COMPONENT-OF-PARENT. (as applied to the clause "education directed to the full development of the human pers", L-084)</t>
  </si>
  <si>
    <t>P-053</t>
  </si>
  <si>
    <t>Education directed to prescribed purposes</t>
  </si>
  <si>
    <t>Clause "education directed to the full development of the human personality an" maps to P-053 (Education directed to prescribed purposes) as tested (component); no additional LS2 right is recognised on this record. Holder SAME, interest PARTIAL, duty UNRESOLVED. (as applied to the clause "education directed to the full development of the human pers", L-084)</t>
  </si>
  <si>
    <t>P-054</t>
  </si>
  <si>
    <t>Parental priority in choosing a child's education</t>
  </si>
  <si>
    <t>Clause "parents have a prior right to choose the kind of education given to th" maps to P-054 (Parental priority in choosing a child's education) as subsumed core (whole clause); current constitutional law imposes the corresponding duty (subsumed). Holder SAME, interest WHOLE, duty CORRESPONDS.</t>
  </si>
  <si>
    <t>P-055</t>
  </si>
  <si>
    <t>Cultural participation and enjoyment of the arts</t>
  </si>
  <si>
    <t>Cultural participation is one component of combined P-055, not the whole proposition. (as applied to the clause "right freely to participate in the cultural life of the comm", L-086)</t>
  </si>
  <si>
    <t>Enjoyment of the arts is one component of combined P-055, not the whole proposition. (as applied to the clause "to enjoy the arts", L-087)</t>
  </si>
  <si>
    <t>P-056</t>
  </si>
  <si>
    <t>Sharing in scientific advancement and its benefits</t>
  </si>
  <si>
    <t>Clause "to share in scientific advancement and its benefits" maps to P-056 (Sharing in scientific advancement and its benefits) as tested (whole clause); no additional LS2 right is recognised on this record. Holder SAME, interest WHOLE, duty UNRESOLVED.</t>
  </si>
  <si>
    <t>P-057</t>
  </si>
  <si>
    <t>Authors' material interests</t>
  </si>
  <si>
    <t>Clause "protection of the material interests resulting from scientific, litera" maps to P-057 (Authors' material interests) as tested (whole clause); no additional LS2 right is recognised on this record. Holder SAME, interest WHOLE, duty UNRESOLVED.</t>
  </si>
  <si>
    <t>P-058</t>
  </si>
  <si>
    <t>Authors' moral interests of attribution and integrity</t>
  </si>
  <si>
    <t>Clause "protection of the moral interests resulting from such production" maps to P-058 (Authors' moral interests of attribution and integrity) as tested (whole clause); no additional LS2 right is recognised on this record. Holder SAME, interest WHOLE, duty UNRESOLVED.</t>
  </si>
  <si>
    <t>P-060</t>
  </si>
  <si>
    <t>Entitlement to an enabling social and international order</t>
  </si>
  <si>
    <t>Clause "entitlement to a social and international order in which the rights se" maps to P-060 (Entitlement to an enabling social and international order) as tested (whole clause); no additional LS2 right is recognised on this record. Holder SAME, interest WHOLE, duty UNRESOLVED.</t>
  </si>
  <si>
    <t>P-063</t>
  </si>
  <si>
    <t>Duties of the individual to the community</t>
  </si>
  <si>
    <t>Article 29(1) states a duty of the individual and no individual claim-right; Article 29(2) and (3) are separately mapped.</t>
  </si>
  <si>
    <t>P-080</t>
  </si>
  <si>
    <t>Freedom from limitation of a Declaration right unless the limitation is determined by law</t>
  </si>
  <si>
    <t>Article 29(2) safeguard tested atomically at P-080; the other safeguards are separately mapped.</t>
  </si>
  <si>
    <t>P-081</t>
  </si>
  <si>
    <t>Rights may not be exercised contrary to the purposes and principles of the United Nations</t>
  </si>
  <si>
    <t>Article 29(3) is an interpretive limitation, not an individual claim-right.</t>
  </si>
  <si>
    <t>P-064</t>
  </si>
  <si>
    <t>No destruction of rights</t>
  </si>
  <si>
    <t>Clause "nothing may be interpreted as implying a right to engage in activity a" maps to P-064 (No destruction of rights) as tested (whole clause); the interest is not an individual right. Holder SAME, interest WHOLE, duty UNRESOLVED.</t>
  </si>
  <si>
    <t>Clause "education shall promote understanding, tolerance and friendship among " maps to P-050 (Minimum education sufficient for civic participation) as content component (component); a content component of the parent education right (P-050). Holder SAME, interest PARTIAL, duty COMPONENT-OF-PARENT. (as applied to the clause "education shall promote understanding, tolerance and friends", L-096)</t>
  </si>
  <si>
    <t>Clause "education shall promote understanding, tolerance and friendship among " maps to P-053 (Education directed to prescribed purposes) as tested (component); no additional LS2 right is recognised on this record. Holder SAME, interest PARTIAL, duty UNRESOLVED. (as applied to the clause "education shall promote understanding, tolerance and friends", L-096)</t>
  </si>
  <si>
    <t>Clause "education shall further the activities of the United Nations for the m" maps to P-050 (Minimum education sufficient for civic participation) as content component (component); a content component of the parent education right (P-050). Holder SAME, interest PARTIAL, duty COMPONENT-OF-PARENT. (as applied to the clause "education shall further the activities of the United Nations", L-097)</t>
  </si>
  <si>
    <t>Clause "education shall further the activities of the United Nations for the m" maps to P-053 (Education directed to prescribed purposes) as tested (component); no additional LS2 right is recognised on this record. Holder SAME, interest PARTIAL, duty UNRESOLVED. (as applied to the clause "education shall further the activities of the United Nations", L-097)</t>
  </si>
  <si>
    <t>Clause L-016 remains mapped to P-009 for the effects-only residual; Process 3 does not establish that residual as LS2. Purposeful discrimination remains current-law LS1 through the separately mapped equality propositions.</t>
  </si>
  <si>
    <t>P-072</t>
  </si>
  <si>
    <t>Genuine elections — residual guarantee of electoral genuineness beyond the current-law core</t>
  </si>
  <si>
    <t>P-072 adjudicates the genuine-elections residual: the constitutional core (Yarbrough; Mosley; Classic; Reynolds; the franchise amendments) is recorded at the clause; the residual — the affirmative institutional guarantees of impartial supervision and independent scrutiny held as a personal right, per ICCPR art. 25(b) and General Comment No. 25 ¶¶19–20 — has bounded right-form (duty comparison CORRESPONDS-RESIDUAL) and fails at R4/R6 on the whole record: ratification on the Senate record’s stated position that existing law “generally complies” with the Covenant, assignment of electoral regulation to the State legislatures subject to congressional alteration, and no convergent record of retention; enforcement and delivery facts are recorded as present-law facts only. (as applied to the clause "periodic and genuine elections", L-062)</t>
  </si>
  <si>
    <t>Universal-and-equal-suffrage core: denial or abridgement of the vote on race (Fifteenth Amendment), sex (Nineteenth Amendment), tax-payment (Twenty-Fourth Amendment) and adult age (Twenty-Sixth Amendment) is constitutionally prohibited, and equal population weight is imposed by Reynolds v. Sims, 377 U.S. 533 (1964); this core is subsumed by current law. The broader affirmative universal-franchise proposition is tested at P-035.</t>
  </si>
  <si>
    <t>P-073</t>
  </si>
  <si>
    <t>Freedom of a United States citizen from permanent or indefinite governmental banishment or forced exclusion from the national territory, without loss of citizenship, apart from constitutionally valid extradition or comparably confined legal process.</t>
  </si>
  <si>
    <t>P-073 tests a residual beyond the involuntary-denationalization and citizen-deportation cores recorded at this clause: freedom of a United States citizen from permanent or indefinite governmental banishment or forced exclusion from the national territory. The interest is cognisable but the duty owed is unresolved on the present record.</t>
  </si>
  <si>
    <t>ALLOW-LISTED CROSS-ARTICLE MAPPING. P-012 states the Article 15(2) protection against arbitrary deprivation of nationality. It is mapped to Article 9 (L-020) because involuntary denationalization is one current-law mechanism capable of producing arbitrary exile: Afroyim and Terrazas make assent constitutionally decisive, and Trop treats denationalization as punishment. The Article 15 protection therefore supplies part of the Article 9 core.</t>
  </si>
  <si>
    <t>P-012 records the existing core at this clause: freedom from arbitrary exile through involuntary denationalization. That core corresponds to the clause and is secured by current law. The distinct requirement of a judicial determination of a credible citizenship claim before alien-removal authority is used is recorded separately on the no-separate-proposition core row for this clause and is not carried by P-012.</t>
  </si>
  <si>
    <t>Alien-removal authority may not be exercised against a person who makes a credible claim to United States citizenship without a judicial determination of that claim (Ng Fung Ho v. White, 259 U.S. 276, 284-85 (1922)). This due-process core is distinct from the involuntary-denationalization core carried by P-012 and from the banishment residual tested by P-073, and no separate proposition states it.</t>
  </si>
  <si>
    <t>P-074</t>
  </si>
  <si>
    <t>A United States citizen shall not be arbitrarily denied physical re-entry into the United States by the federal government.</t>
  </si>
  <si>
    <t>P-074 tests a residual claim that a United States citizen shall not be arbitrarily denied physical re-entry into the United States by the federal government. Re-entry is treated in current law through citizenship and documentation doctrine rather than as a distinct enforceable federal right, so the duty comparison is unresolved.</t>
  </si>
  <si>
    <t>P-075 tests a sex-effects residual beyond the intentional-discrimination core: a prohibition on facially neutral measures having the effect of creating or perpetuating sex disadvantage. Washington v. Davis and Feeney require discriminatory purpose for facially neutral federal constitutional claims, leaving the residual duty unresolved.</t>
  </si>
  <si>
    <t>P-076</t>
  </si>
  <si>
    <t>A Fourteenth Amendment citizen has a right to a reasonably accessible and non-arbitrary procedure for initiating and obtaining a timely determination of a free and knowing voluntary renunciation of United States nationality, subject to reasonable identity, voluntariness, intent and evidentiary requirements.</t>
  </si>
  <si>
    <t>P-076 tests a procedural residual beyond the expatriation core recorded at this clause: a reasonably accessible and non-arbitrary procedure for initiating and obtaining a timely determination of voluntary renunciation. Section 1481 and APA review supply present delivery, but no distinct constitutional duty of accessibility is established.</t>
  </si>
  <si>
    <t>P-028 tests intrastate movement and residence as a distinct federal constitutional interest at this clause. Interstate travel is protected in current law, but a separate federally enforceable intrastate movement right is not materially established, so the duty comparison is unresolved.</t>
  </si>
  <si>
    <t>Interstate travel and the equal treatment of new residents are the bounded current-law core of this clause and are secured by existing doctrine. P-028 separately tests the residual concerning intrastate movement and residence. No separate proposition states the interstate-travel core.</t>
  </si>
  <si>
    <t>P-077</t>
  </si>
  <si>
    <t>Freedom from punishment solely for making an asylum request</t>
  </si>
  <si>
    <t>Separate non-penalization-for-requesting limb; illegal entry or presence and independent unlawful conduct are excluded.</t>
  </si>
  <si>
    <t>P-078</t>
  </si>
  <si>
    <t>Procedural security before termination of previously granted asylum</t>
  </si>
  <si>
    <t>Procedural security before termination of granted asylum is separately tested and bounded.</t>
  </si>
  <si>
    <t>P-079</t>
  </si>
  <si>
    <t>Continuation of previously granted asylum until voluntary status change or lawful termination on defined grounds</t>
  </si>
  <si>
    <t>Substantive continuation of granted asylum while status remains in force is separately tested from admission, expulsion, and refoulement.</t>
  </si>
  <si>
    <t>P-082</t>
  </si>
  <si>
    <t>Freedom from limitation of a Declaration right for a purpose outside Article 29(2)'s exclusive permissible purposes</t>
  </si>
  <si>
    <t>Article 29(2) safeguard tested atomically at P-082; the other safeguards are separately mapped.</t>
  </si>
  <si>
    <t>P-083</t>
  </si>
  <si>
    <t>Freedom from limitation of a Declaration right exceeding the just requirements of an Article 29(2) purpose</t>
  </si>
  <si>
    <t>Article 29(2) safeguard tested atomically at P-083; the other safeguards are separately mapped.</t>
  </si>
  <si>
    <t>P-084</t>
  </si>
  <si>
    <t>Freedom from limitation of a Declaration right incompatible with a democratic society</t>
  </si>
  <si>
    <t>Article 29(2) safeguard tested atomically at P-084; the other safeguards are separately mapped.</t>
  </si>
  <si>
    <t>Prop ID</t>
  </si>
  <si>
    <t>Art.</t>
  </si>
  <si>
    <t>Proposition tested</t>
  </si>
  <si>
    <t>R1</t>
  </si>
  <si>
    <t>R2</t>
  </si>
  <si>
    <t>R3</t>
  </si>
  <si>
    <t>R4</t>
  </si>
  <si>
    <t>R5</t>
  </si>
  <si>
    <t>R6</t>
  </si>
  <si>
    <t>Failed requirements</t>
  </si>
  <si>
    <t>Process 1 disposition</t>
  </si>
  <si>
    <t>Process 1 reason</t>
  </si>
  <si>
    <t>Process 2 disposition</t>
  </si>
  <si>
    <t>Process 2 basis</t>
  </si>
  <si>
    <t>Process 3 disposition</t>
  </si>
  <si>
    <t>Process 3 basis</t>
  </si>
  <si>
    <t>Process 3 legal status</t>
  </si>
  <si>
    <t>Dependency / parent</t>
  </si>
  <si>
    <t>Nonduplicative LS2 unit</t>
  </si>
  <si>
    <t>Process 4 disposition</t>
  </si>
  <si>
    <t>Process 4 basis</t>
  </si>
  <si>
    <t>Current-doctrine relationship</t>
  </si>
  <si>
    <t>Semantic scope</t>
  </si>
  <si>
    <t>MET</t>
  </si>
  <si>
    <t>PASS</t>
  </si>
  <si>
    <t>Article 5 is tested here as the torture prohibition. The holder is the individual person. The duty-bearer is any public official or person acting in an official capacity, or acting at their instigation or with their consent or acquiescence. The protected interest is freedom from the intentional infliction of severe pain or suffering for a purpose such as obtaining information, punishment, intimidation or discrimination. The violation threshold is the conjunction of those five elements; it does not depend on the setting in which the conduct occurs. R1 through R3 are satisfied. At R4 the affirmative record is convergent and strong: the prohibition is a peremptory norm of general international law that pre-existed the Convention against Torture rather than being created by it; the enacted text of the Convention contains no setting qualifier; and in presenting the Convention for advice and consent the Executive represented that existing United States constitutional and statutory law already reached the conduct the Convention describes. That representation of equivalence is affirmative evidence of the reach of retained domestic protection, not merely of treaty compliance. R5 is met: no constitutional text or unavoidable structure negates the proposition. R6 is met. The strongest contrary consideration is that the Eighth Amendment as construed reaches punishment after conviction rather than official conduct generally, and that the Fifth Amendment shocks-the-conscience standard is a threshold rather than a categorical prohibition. That is a limit on the reach of two particular textual provisions; it is not evidence that the underlying protection was surrendered, and the retained-rights inquiry is not confined to the enumerated provisions. RECOGNISED AS RETAINED.</t>
  </si>
  <si>
    <t>Retained under Process 1; the tie-breaking rule can only add and never subtract.</t>
  </si>
  <si>
    <t>Process 3 confirms G1–G4, including G4: Official torture prohibition; negative duty; custody and remedy are separately reserved. Existing Process 1 derivation remains controlling. LS2/C1.</t>
  </si>
  <si>
    <t>LS2/C1</t>
  </si>
  <si>
    <t>NO COUNTERFACTUAL DOMESTIC-EFFECT CHANGE IDENTIFIED</t>
  </si>
  <si>
    <t>Retained under Process 1; the treaty-reception counterfactual adds no separate retention conclusion.</t>
  </si>
  <si>
    <t>NOT APPLICABLE</t>
  </si>
  <si>
    <t>Article 5 is tested here as the prohibition of cruel, inhuman or degrading treatment or punishment falling short of torture. The holder is the individual; the duty-bearer is the public official; the violation threshold is official treatment or punishment of that character, without the specific purposes that define torture. R1 through R3 are satisfied. At R4 the affirmative record rests on the absolute and non-derogable character of the prohibition across every parallel instrument and on the founding-era and State constitutional prohibitions of cruel or unusual punishments, which state the interest in right-form and are not confined to punishment after conviction. THE UNITED STATES UNDERSTANDING TO ARTICLE 16 IS TREATED NARROWLY: by limiting the obligation to conduct already prohibited by the Fifth, Eighth and Fourteenth Amendments, it is strong evidence that the international CIDT standard and then-existing enumerated constitutional doctrine were NOT coextensive. It is evidence of a scope difference. It is NOT by itself evidence that the difference was understood domestically as a retained unenumerated right, and it is not relied on for that proposition. The peremptory status of this prohibition is more contested than that of torture and is not relied on. R5 and R6 are met. The strongest contrary consideration is that the understanding was intended to avoid creating new domestic obligations, which the study records as bearing on reception and delivery rather than on retention. RECOGNISED AS RETAINED.</t>
  </si>
  <si>
    <t>Process 3 confirms G1–G4, including G4: Bounded official CIDT prohibition; enumerated applications are floors, not structural negations. Existing Process 1 derivation remains controlling. LS2/C1.</t>
  </si>
  <si>
    <t>Core prohibition already imposed by enumerated constitutional text. The Thirteenth Amendment abolishes slavery and involuntary servitude and binds private as well as public actors; outside the punishment exception it reaches enslavement, the sale or transfer of a person, peonage and debt bondage directly (Clyatt v. United States, 197 U.S. 207 (1905); Bailey v. Alabama, 219 U.S. 219 (1911); United States v. Reynolds, 235 U.S. 133 (1914)), and involuntary servitude compelled by physical or legal coercion (United States v. Kozminski, 487 U.S. 931 (1988)). For this core the Amendment imposes the identical duty and the proposition is subsumed; 18 U.S.C. §§1589 and 1595 are confirming statutory vehicles. Coercive penal labour at the boundary of the punishment exception is a distinct proposition, tested separately at P-067, and is not part of this core.</t>
  </si>
  <si>
    <t>Unchanged across processes; the disposition does not turn on the allocation of the burden at equipoise.</t>
  </si>
  <si>
    <t>Unchanged across processes. Subsumption is a finding of current law under Map One — the interest is already secured by an enumerated guarantee or by a ratified treaty received under Article VI — and does not depend on the allocation of the burden at Level Two-B.</t>
  </si>
  <si>
    <t>The treaty-reception counterfactual produces no disposition change for this proposition.</t>
  </si>
  <si>
    <t>Article 8 is tested as access to a competent domestic forum able to determine a claim that a fundamental right has been violated. The holder is the individual claiming violation; the duty-bearer is the State; the violation threshold is the absence of any competent forum able to determine the claim, not failure on the merits. R1 through R3 are satisfied. At R4 the affirmative record is: ICCPR article 2(3), CAT article 14 and CERD article 6, each ratified and each stating a remedy obligation in right-form; and Marbury v. Madison, 5 U.S. (1 Cranch) 137, 163 (1803), stating that the very essence of civil liberty consists in the right of every individual to claim the protection of the laws whenever he receives an injury. THE STATE CONSTITUTIONAL REMEDY EVIDENCE IS CITED ONLY TO THE VERIFIED RECORD: the study relies on the specific remedy-clause provisions individually verified in the Treaty Equivalence Inventory and makes no quantitative claim beyond it. No impressionistic 'widespread tradition' figure is asserted, and the fifty-State survey remains at the research frontier. R5 and R6 are met. CONTRARY AUTHORITY: sovereign immunity, and congressional control of federal jurisdiction, permit the withdrawal of particular remedies and in some configurations may leave no forum at all. The study does NOT assert that current doctrine guarantees an alternative forum in every case; that is precisely the gap the retained right addresses. RECOGNISED AS RETAINED.</t>
  </si>
  <si>
    <t>Process 3 confirms G1–G4, including G4: Access to some competent forum; no entitlement to a chosen cause of action, defendant, or damages rule. Existing Process 1 derivation remains controlling. LS2/C1.</t>
  </si>
  <si>
    <t>Article 10 is tested as a fair hearing before an independent and impartial tribunal in the determination of rights and obligations. The holder is the individual whose rights or obligations are determined; the duty-bearer is the State through its adjudicative institutions; the violation threshold is determination by a tribunal lacking independence or impartiality, or without a fair hearing. R1 through R3 are satisfied. At R4, ICCPR article 14(1) frames the entitlement by reference to the determination of rights and obligations in a suit at law. The founding-era law-of-the-land and due-course-of-law clauses in the early State constitutions provide CONVERGENT HISTORICAL SUPPORT for a fair-process entitlement not confined to a liberty-or-property taxonomy. They do NOT state the Article 14(1) formulation in the same terms, and no such equivalence is asserted. R5 and R6 are met. The strongest contrary authority is the line holding that procedural due process attaches only where a protected liberty or property interest is at stake, which is adverse to the scope of the retained right rather than to its existence. RECOGNISED AS RETAINED.</t>
  </si>
  <si>
    <t>Process 3 confirms G1–G4 for the bounded right to a fair hearing before a competent, independent, and impartial tribunal when rights and obligations are determined in a suit at law. The distinct public-hearing component is adjudicated at P-025; remedies and forum allocation remain separately reserved. Existing Process 1 derivation remains controlling. LS2/C1.</t>
  </si>
  <si>
    <t>Article 9 is tested as periodic independent review of the continuing necessity of prolonged non-punitive detention. The holder is the detained person; the duty-bearer is the detaining authority with the reviewing court; the violation threshold is the absence of periodic independent review where detention is prolonged and its stated justification is capable of lapsing. R1 through R3 are satisfied. At R4: ICCPR article 9(4) and General Comment No. 35 state the review entitlement, and the habeas corpus tradition is founding-era and textual, the Suspension Clause presupposing the writ rather than creating it. ZADVYDAS v. DAVIS, 533 U.S. 678, 689-99 (2001), IS RECORDED AS CONSTITUTIONAL-AVOIDANCE EVIDENCE, NOT AS DIRECT PRECEDENT: the Court read a reasonable-time limitation into the post-removal detention statute as a matter of statutory construction because indefinite civil detention would raise a serious constitutional problem. It reflects the constitutional difficulty of potentially indefinite civil detention; it does not hold that the periodic-review right proposed here exists. R5 and R6 are met. Contrary: deference to executive detention judgments in the immigration and national-security settings bears on the intensity of review. RECOGNISED AS RETAINED.</t>
  </si>
  <si>
    <t>Process 3 confirms G1–G4, including G4: Bounded custody/release procedure; criminal justice remains allocated to the responsible sovereign. Existing Process 1 derivation remains controlling. LS2/C1.</t>
  </si>
  <si>
    <t>Article 12 is tested as protection against governmental collection, retention or disclosure of personal information without adequate legal justification and safeguards. The holder is the individual to whom the information relates; the duty-bearer is the collecting, retaining or disclosing body; the violation threshold is action without a legal basis proportionate to its purpose and without safeguards. R1 through R3 are satisfied. THREE DISTINCT DOCTRINAL LINES ARE SEPARATED. FIRST, Fourth Amendment search doctrine governs governmental acquisition of information and now reaches digital records: Carpenter v. United States, 585 U.S. 296 (2018), holds that acquisition of historical cell-site location information is a search and expressly declines to extend the third-party rule to it, and Riley v. California, 573 U.S. 373 (2014), requires a warrant for cell-phone searches incident to arrest. SECOND, decisional privacy concerns autonomy in intimate decisions and is not this proposition. THIRD, informational privacy — retention and disclosure after lawful acquisition — is the interest tested here. At R4 the affirmative record is ICCPR article 17, which reaches interference with privacy generally, and the Fourth Amendment's express protection of papers as founding-era right-form recognition of an informational interest. CONTRARY AND PRECISELY CHARACTERIZED: Whalen v. Roe, 429 U.S. 589, 605 (1977), and NASA v. Nelson, 562 U.S. 134, 138 (2011), each ASSUMED WITHOUT DECIDING that a constitutional informational-privacy interest exists; NASA expressly declined to decide. Smith v. Maryland, 442 U.S. 735 (1979), states the third-party rule, which Carpenter has since qualified rather than overruled. The interest has therefore been assumed, not held. RECOGNISED AS RETAINED.</t>
  </si>
  <si>
    <t>Process 3 confirms G1–G4 for the bounded informational-privacy rule: government may not collect, retain, or disclose personal information without adequate legal justification and proportionate safeguards. Lawful process, emergencies, and institutional controls remain available. Existing Process 1 derivation remains controlling. LS2/C1.</t>
  </si>
  <si>
    <t>Article 12 is tested as protection of the law against unlawful governmental attack on honour and reputation. The holder is the individual. The duty-bearer is the government official making or authorising the statement. The protected interest is reputation and honour; the violation threshold is a knowing or reckless governmental falsehood damaging reputation, made without adequate process. R1 through R3 are satisfied. At R4 the affirmative record is convergent: ICCPR article 17(2) states an entitlement to the protection of the law against such attacks; the Massachusetts Constitution of 1780 and the New Hampshire Constitution of 1784 name character among the interests for which a remedy must be available; and most State remedy clauses enumerate reputation alongside person and property. R5 is met and R6 is met. The strongest contrary authority is Paul v. Davis, 424 U.S. 693, 701 (1976), which holds that reputation alone is not a liberty or property interest protected by the Due Process Clause. Paul is adverse and is recorded as such. It construes the reach of one enumerated provision; it does not address whether a protection of reputation was retained, and the founding-era State remedy tradition it does not consider is the affirmative evidence relied on here. RECOGNISED AS RETAINED.</t>
  </si>
  <si>
    <t>Process 3 confirms G1–G4 for the bounded protection against a governmental actor’s knowing or reckless publication of a materially false factual statement concerning an identified person that causes demonstrable reputational harm. Opinion, privileged proceedings, lawful criticism, and protected speech remain outside the rule. Existing Process 1 derivation remains controlling. LS2/C1.</t>
  </si>
  <si>
    <t>2, 7</t>
  </si>
  <si>
    <t>FAIL</t>
  </si>
  <si>
    <t>R3; R4</t>
  </si>
  <si>
    <t>Process 3 determination. The exact effects-only CERD formulation is not established as an additional retained constitutional right. Washington v. Davis, Personnel Administrator v. Reconstruction history, CERD, and the peremptory prohibition of racial discrimination strengthen the record but do not establish that CERD’s full effects standard is itself domestically retained or peremptory. NO ADDITIONAL LS2 RIGHT RECOGNISED ON THIS RECORD.</t>
  </si>
  <si>
    <t>No genuine equipoise remains after Process 3 review. The tie-breaking rule cannot supply the missing proposition-specific domestic anchor or displace the identified intent doctrine.</t>
  </si>
  <si>
    <t>Process 3 determination: the effects-only CERD formulation lacks a proposition-specific domestic anchor and imports an international standard that cannot independently satisfy G3/G4.</t>
  </si>
  <si>
    <t>LS1/LS5/LS6/LS8</t>
  </si>
  <si>
    <t>No disposition changes under the treaty-reception counterfactual; the relevant distinctions are recorded in the proposition’s scope and reason.</t>
  </si>
  <si>
    <t>CONVERGENT</t>
  </si>
  <si>
    <t>Governmental measures producing or perpetuating racial discrimination without proof of discriminatory purpose; distinguishes the peremptory prohibition from CERD’s full purpose-or-effect standard.</t>
  </si>
  <si>
    <t>Article 11(2) is tested as freedom from ex post facto criminal liability and from the imposition of a heavier penalty than was applicable when the offence was committed. Article I, §9, cl. 3 imposes that duty on the federal government and Article I, §10, cl. 1 imposes the identical duty on the States, so both sovereigns are bound by express text. The current-law duty is coextensive with the proposition as formulated: Calder v. Bull, 3 U.S. (3 Dall.) 386 (1798), fixes the categories, and Weaver v. Graham, 450 U.S. 24 (1981), confirms that a law increasing punishment after the fact is within them. Nothing in the proposition reaches beyond what the express text already secures.</t>
  </si>
  <si>
    <t>Article 6 states an individual entitlement to recognition as a person before the law. R1 through R6 are satisfied. The interest is subsumed by current law: constitutional personhood operates as a structural premise and as the universal application of constitutional protections to persons within the jurisdiction, rather than as a separately enumerated right or a freestanding implied right. Yick Wo v. Hopkins, 118 U.S. 356, 369 (1886), states that the Fourteenth Amendment's provisions are universal in their application to all persons within the territorial jurisdiction without regard to race, colour or nationality, and Wong Wing v. United States, 163 U.S. 228, 237-38 (1896), holds that all persons within the territory are entitled to the protection of the Fifth and Sixth Amendments. The residual concerning retention of legal capacity and individualized necessity before substitute decision-making is imposed is tested separately at P-023 and is not established. SUBSUMED BY CURRENT LAW.</t>
  </si>
  <si>
    <t>Article 15(2) is tested as protection against arbitrary deprivation of nationality. R1 through R6 are satisfied and the core is secured by current law. Afroyim v. Rusk, 387 U.S. 253, 267-68 (1967), holds that the Fourteenth Amendment's citizenship clause withdraws from the government the power to divest citizenship without assent, and Vance v. Terrazas, 444 U.S. 252, 260, 267-70 (1980), requires an intent to relinquish, expressed in words or found as a fair inference from proved conduct. Trop v. Dulles, 356 U.S. 86 (1958), treats denationalization imposed as punishment as cruel and unusual, although that rationale is plurality reasoning commanding only four votes. Ng Fung Ho v. White, 259 U.S. 276, 284-85 (1922), separately requires a judicial determination of a credible citizenship claim before removal authority is exercised. The residual concerning broader banishment without loss of citizenship is tested at P-073 and is not established. SUBSUMED BY CURRENT LAW.</t>
  </si>
  <si>
    <t>20</t>
  </si>
  <si>
    <t>Article 20 is tested as freedom of association, and freedom from compelled association, as against government. The current-law duty is imposed by the First Amendment as construed. THE CORE RESTS ON THE GENERAL ASSOCIATION AUTHORITIES: NAACP v. Alabama ex rel. Patterson, 357 U.S. 449, 460-62 (1958), recognises freedom of association as an inseparable aspect of protected speech and protects associational privacy; Roberts v. United States Jaycees, 468 U.S. 609, 622-23 (1984), recognises expressive association; and West Virginia State Board of Education v. Barnette, 319 U.S. 624 (1943), establishes that government may not compel affirmation of belief. JANUS v. AFSCME, 585 U.S. 878 (2018), IS ONE DEVELOPED APPLICATION and is described as such: it holds that compelling a public employee to subsidise union speech violates the First Amendment. It is not a general holding against every form of compelled association. The duty is coextensive with the proposition as against government. Private interference is tested separately at P-045.</t>
  </si>
  <si>
    <t>Article 13(2) is tested here as the right to leave any country, including one's own. As narrowed on re-adjudication this proposition carries international departure only; interstate movement, intrastate movement and citizen re-entry are tested separately at P-028 and P-074 and on the clause-level core rows. The departure interest is secured by current law: Kent v. Dulles, 357 U.S. 116 (1958), recognises the right to travel abroad as part of the liberty protected by the Fifth Amendment, subject to regulation under Haig v. Agee. R1 through R6 are satisfied and the core corresponds to existing constitutional protection. SUBSUMED BY CURRENT LAW.</t>
  </si>
  <si>
    <t>Unchanged across processes; current law already imposes the relevant duty.</t>
  </si>
  <si>
    <t>Current law already imposes the duty; Process 3 does not create a separate residual.</t>
  </si>
  <si>
    <t>Article 7 is tested as equal protection of the law across classifications not presently treated as suspect or quasi-suspect. The current-law duty is coextensive: rational-basis review already applies to every classification drawn by government, and a class-of-one claim is cognisable where a person is intentionally treated differently from others similarly situated without rational basis (Village of Willowbrook v. Olech, 528 U.S. 562 (2000)). The United States understanding to ICCPR articles 2 and 26 accepts that distinctions are permissible where rationally related to a legitimate objective, which is the same standard. The proposition therefore states what current law secures. The distinct effects-based residual is tested separately at P-009 and P-075.</t>
  </si>
  <si>
    <t>Article 7 is tested as freedom from intentional racial discrimination by government. The Fourteenth Amendment's Equal Protection Clause imposes the identical duty on the States and, through Bolling v. Sharpe, 347 U.S. 497 (1954), the Fifth Amendment imposes it on the federal government. Strict scrutiny applies to racial classifications. The current-law duty is coextensive with the proposition as formulated, which is confined to intentional discrimination; the effects residual is tested separately at P-009.</t>
  </si>
  <si>
    <t>Article 9 is tested as freedom from arbitrary arrest and detention in its bounded core. ARREST: the Fourth Amendment requires probable cause. POST-ARREST DETENTION: County of Riverside v. McLaughlin, 500 U.S. 44, 56 (1991), generally requires a judicial probable-cause determination within 48 hours. JUDICIAL TESTING OF DETENTION: the Suspension Clause and the habeas tradition secure testing of the lawfulness of confinement. Civil detention and detention after legal process are governed by distinct due-process doctrines and are excluded from this semantic scope; periodic review of prolonged non-punitive detention is separately tested at P-006. R1 through R6 are satisfied. SUBSUMED BY CURRENT LAW as to this bounded core only.</t>
  </si>
  <si>
    <t>Probable cause for arrest; prompt post-arrest probable-cause review; habeas testing of confinement. Excludes civil and post-legal-process detention and P-006 periodic review.</t>
  </si>
  <si>
    <t>Article 5 is tested as freedom from torture in the setting of punishment following conviction. NO CLAIM OF IDENTITY WITH THE CONVENTION DEFINITION IS MADE. The Eighth Amendment unmistakably encompasses the traditional punishments of torture and seriously abusive punishment: Wilkerson v. Utah, 99 U.S. 130, 135-36 (1878), and In re Kemmler, 136 U.S. 436, 447 (1890), identify torture and lingering death as within the prohibition, and Trop v. Dulles, 356 U.S. 86, 100-01 (1958) — PLURALITY, four votes — states the evolving-standards principle. That constitutional core is coextensive with the proposition as confined to the punishment setting. THE FIVE-ELEMENT CONVENTION DEFINITION IS NOT INCORPORATED INTO EIGHTH AMENDMENT DOCTRINE, whose elements differ; the residual reaching official conduct outside punishment after conviction is tested at P-001 and is recognised as retained. SUBSUMED BY CURRENT LAW as to the punishment core.</t>
  </si>
  <si>
    <t>Article 12 is tested as freedom from unreasonable search and seizure. The Fourth Amendment imposes that duty in express terms, securing persons, houses, papers and effects, and requiring warrants upon probable cause. The current-law duty is coextensive with the proposition as formulated. The informational-privacy residual concerning collection, retention and disclosure of personal information is tested separately at P-007 and is recognised as retained.</t>
  </si>
  <si>
    <t>Article 10 is tested as a right to a hearing where liberty or property is at stake. The Fifth and Fourteenth Amendment Due Process Clauses impose that duty on the federal government and the States respectively, and Mathews v. Eldridge, 424 U.S. 319 (1976), supplies the framework for what process is due. The current-law duty is coextensive with the proposition as formulated. The wider entitlement to a fair hearing in the determination of rights and obligations, not confined to the liberty-or-property taxonomy, is tested separately at P-005 and is recognised as retained.</t>
  </si>
  <si>
    <t>R4; R6</t>
  </si>
  <si>
    <t>The entitlement is stated in right-form and attaches to the enjoyment of the other Declaration rights rather than standing alone. R1–R3 are satisfied. Nothing in the constitutional text or structure negates it (R5 met). It fails at R4 and R6: the whole record does not materially establish a separately retained federal right against distinction of political or other opinion in the enjoyment of rights generally, the interest being carried, so far as it is secured, by the equal-protection and First Amendment guarantees already enumerated.</t>
  </si>
  <si>
    <t>No tie to break. The determination rests either on an evidentiary gap — the record contains no convergent textual, historical or structural evidence for retention, so there is nothing to weigh against the contrary material — or on a controlling holding running against the proposition. A rule that resolves ties for the right does not supply evidence where none exists, and does not displace a holding.</t>
  </si>
  <si>
    <t>NOT RECOGNIZED AS A SEPARATE RETAINED RIGHT. No presumption arises because G2 and G4 are not satisfied for the categorical row. Even if triggered for a narrow anti-evasion formulation, Vaello Madero and territorial allocation rebut any rule of identical treatment. Existing equality and substantive-right doctrines remain fully available. LS1/LS3 for the nonarbitrary application of existing rights; LS8 for an additional categorical retained right. No additional retained-right counting unit. Confidence C2 in the nonrecognition of the broad row.</t>
  </si>
  <si>
    <t>LS1/LS3 for the nonarbitrary application of existing rights; LS8 for an additional categorical retained right. No additional retained-right counting unit. Confidence C2 in the nonrecognition of the broad row.</t>
  </si>
  <si>
    <t>Article 3 is tested here as an assurance of a functioning system of protection against private violence. R1 is satisfied: the holder is the individual. R2 IS SATISFIED: a bounded affirmative-protection proposition can be stated — a duty to maintain a functioning protective response where the State has notice of a specific credible threat — and a duty-bearer can be located in the responsible executive authority. R3 is satisfied. The proposition fails at R4: the record contains no convergent textual, historical or structural evidence that such an affirmative protective duty was retained, and DeShaney and Castle Rock are directly adverse, holding that the Due Process Clause confers no affirmative right to governmental aid and that a protective order creates no constitutionally protected entitlement to enforcement. R5 is met — no express provision negates the proposition. R6 fails consequentially on the R4 record, which is not in genuine equipoise. NO ADDITIONAL LS2 RIGHT RECOGNISED ON THIS RECORD.</t>
  </si>
  <si>
    <t>Weighed and insufficient at R4/R6; not a genuine tie. DeShaney is adverse to one Due Process route, while the wider record does not materially establish the claimed federal duty.</t>
  </si>
  <si>
    <t>NOT RECOGNIZED as a general additional retained constitutional right. The P3 presumption does not trigger because G2 is incomplete and G3/G4 fail. Contrary doctrine is affirmative, not mere silence caused by non-enumeration. Narrow current-law and statutory routes remain untouched. LS1 for custody, direct government harm, and equality applications; LS5 for statutory protections; LS6 for international duties beyond domestic constitutional law; LS8 for the general LS2 claim. Zero additional unit.</t>
  </si>
  <si>
    <t>LS1 for custody, direct government harm, and equality applications; LS5 for statutory protections; LS6 for international duties beyond domestic constitutional law; LS8 for the general LS2 claim. Zero additional unit.</t>
  </si>
  <si>
    <t>Article 6 states an individual entitlement to recognition as a person before the law. Recognition itself is subsumed at P-011; this proposition tests a residual of legal capacity beyond the existing guardianship regimes. R1 is satisfied: the holder is the individual. R2 IS SATISFIED: the residual can be stated in bounded terms — a presumption of retained legal capacity with substitute decision-making permitted only on an individualised showing of necessity — and the duty-bearer is the State authority administering guardianship. R3 is satisfied. The proposition fails at R4: the affirmative record does not establish that such a presumption was retained, and Heller v. Doe applies rational-basis review to classifications in this field while expressly declining to reach the standard-of-review question. Addington fixes a procedural minimum for commitment only. R5 is met. R6 fails consequentially on the R4 record. NO ADDITIONAL LS2 RIGHT RECOGNISED ON THIS RECORD.</t>
  </si>
  <si>
    <t>Weighed and insufficient at R4/R6; no genuine equipoise.</t>
  </si>
  <si>
    <t>RECOGNIZED IN NARROWED FORM as a retained personal right (LS2, C3): an adult retains legal agency unless government, through an individualized and fair proceeding, establishes a lawful basis and present necessity for displacement; any displacement must be decision-specific and no broader or longer than the justification supports. All four gates are satisfied. The presumption is triggered by the antecedent-agency baseline and convergent due-process structure. Rebuttal narrows the rule: no fixed burden of proof, mandatory supported-decision model, or categorical least-restrictive-means test is recognized here. LS2 retained personal right; confidence C3 because the Supreme Court has not announced this exact guardianship formulation. One additional retained-right counting unit.</t>
  </si>
  <si>
    <t>LS2 retained personal right; confidence C3 because the Supreme Court has not announced this exact guardianship formulation. One additional retained-right counting unit.</t>
  </si>
  <si>
    <t>NA</t>
  </si>
  <si>
    <t>Article 7, read with ICERD article 4, supplies affirmative material favoring protection against incitement to discrimination, so R4 passes. The proposition independently fails R5 because, as formulated, it would require content-based suppression of protected advocacy forbidden by the First Amendment. Brandenburg v. Ohio, 395 U.S. 444 (1969), permits punishment only for advocacy directed to and likely to produce imminent lawless action; R.A.V. v. City of St. Paul, 505 U.S. 377 (1992), confirms the content-discrimination boundary. Non-suppressive regulation of threats, discriminatory conduct, and bias-motivated crime remains available. CONSTITUTIONALLY EXCLUDED AS FORMULATED; the deciding requirement is R5.</t>
  </si>
  <si>
    <t>R5 remains operative under Process 3: the First Amendment negates the content-based suppression proposition as formulated.</t>
  </si>
  <si>
    <t>DIVERGENT</t>
  </si>
  <si>
    <t>Suppression of expression as the means of protection; excludes true threats, discriminatory conduct, bias-motivated crime, and Brandenburg-incitement.</t>
  </si>
  <si>
    <t>Article 10 states an individual entitlement to a public hearing; R1–R3 are satisfied and no constitutional provision negates public proceedings (R5 met). It fails at R4 and R6: the American record secures publicity of proceedings chiefly as a structural and First Amendment interest and, in criminal cases, by the Sixth Amendment; the whole record does not materially establish a distinct retained right to a public hearing in civil determinations beyond those guarantees.</t>
  </si>
  <si>
    <t>RECOGNIZED IN NARROWED FORM as LS2/C3: when a court finally adjudicates a person’s civil rights or obligations in a proceeding historically open and functionally adjudicative, the litigant has a presumptive right to an open hearing; closure requires a particularized overriding interest and tailoring. This is distinct from, but overlaps, the public’s First Amendment access interest. G1–G4 are satisfied, and founding/common-law history materially favors retention. Rebuttal limits the object to adjudicative hearings and preserves closure for particularized overriding interests. LS2, C3. One additional retained-right counting unit. Existing public-access doctrine remains LS1 and must not be recounted as the newly derived right.</t>
  </si>
  <si>
    <t>LS2, C3. One additional retained-right counting unit. Existing public-access doctrine remains LS1 and must not be recounted as the newly derived right.</t>
  </si>
  <si>
    <t>Article 10 is tested as a right to recusal for structural conflicts of interest below the threshold set by Caperton v. A.T. Massey Coal Co., 556 U.S. 868 (2009). R1 is satisfied: the holder is the litigant. R2 IS NOT SATISFIED, and that is the deciding requirement. The proposition cannot be stated in bounded terms: neither the threshold at which a structural conflict requires recusal nor the class of covered relationships can be specified without arbitrary line-drawing, and no duty-bearer obligation can be formulated whose breach is identifiable in advance. Caperton itself declined to announce a general rule, confining itself to extreme facts and expressly leaving ordinary conflicts to legislative and ethical regulation. Because R2 fails, R4 through R6 are not reached. NO ADDITIONAL LS2 RIGHT RECOGNISED ON THIS RECORD; the deciding requirement is R2.</t>
  </si>
  <si>
    <t>Fails a requirement other than R4. The tie-breaking rule operates at R6 on the R4 record and has no application where the proposition fails at R1, R2, R3 or R5.</t>
  </si>
  <si>
    <t>Fails R2, which remains operative under this process: no identified holder bearing an individual right with a correlative duty.</t>
  </si>
  <si>
    <t>R2; R4; R6</t>
  </si>
  <si>
    <t>Article 10 is tested as protection against government-created procedural disadvantage — equality of arms. The holder is the litigant facing the State; the duty-bearer is the government whose arrangements create the disadvantage. R1 is satisfied. R2 IS NOT SATISFIED and is the deciding requirement: the claimed duty cannot be bounded, because it is not possible to state which procedural asymmetries are impermissible without a drafting record fixing the standard, and as formulated it would reach resource disparity in every proceeding to which government is a party. R3 is satisfied by the general fair-hearing tradition. R4 also fails: the affirmative record does not establish a retained equality-of-arms guarantee. LASSITER v. DEPARTMENT OF SOCIAL SERVICES, 452 U.S. 18, 31-32 (1981), IS STRONG LIMITING AUTHORITY, NOT A SQUARE HOLDING ON THIS PROPOSITION: it holds that appointed counsel is not automatically required even where parental rights are at stake. Counsel is one manifestation of procedural disadvantage; Lassiter does not decide the wider question, and is recorded accordingly. R5 is met: the failure is one of specification and record, not constitutional compatibility. R6 fails consequentially. NO ADDITIONAL LS2 RIGHT RECOGNISED ON THIS RECORD; deciding requirements R2, R4 and R6.</t>
  </si>
  <si>
    <t>Current law secures interstate travel and the equal treatment of new residents (Saenz v. Roe) and a qualified constitutional liberty of international departure (Kent v. Dulles, as limited by Haig v. Agee). P-028 tests the two residual limbs beyond those cores: a general freedom of intrastate movement and residence as a distinct federal constitutional right, and international departure beyond constitutionally permissible passport, national-security and foreign-policy regulation. R1, R2, R3 and R5 are met. Both limbs fail at R4 and consequentially at R6: intrastate movement is administered as a matter of State law and is not materially established as a distinct federal right, and departure beyond the qualified core is regulated under a settled national-security and foreign-affairs framework the record does not displace. NO ADDITIONAL LS2 RIGHT RECOGNISED ON THIS RECORD.</t>
  </si>
  <si>
    <t>The broader movement/departure residual is weighed and insufficient at R4/R6; no genuine tie.</t>
  </si>
  <si>
    <t>The presumption triggers only for Limb A after narrowing. It is rebutted for reasonable place-, conduct-, custody-, and emergency-based restrictions. Limb B does not trigger because ‘beyond the core’ either duplicates LS1 or conflicts with permissible regulation. Limb A LS2/C3 and one additional retained-right counting unit. Limb B LS1/LS8 and zero additional unit. The two limbs are counted separately.</t>
  </si>
  <si>
    <t>Limb A LS2/C3 and one additional retained-right counting unit. Limb B LS1/LS8 and zero additional unit. The two limbs are counted separately.</t>
  </si>
  <si>
    <t>Article 14(1) states: ‘Everyone has the right to seek and to enjoy in other countries asylum from persecution.’ P-029 tests only the SEEK limb: the persecuted natural person’s freedom to communicate a request for asylum directly to the receiving State’s authorities. It does not claim entry, admission, grant, a favorable adjudication, or protection from removal. R1 through R3 are met. R4 fails and R6 fails because the record does not materially establish this narrow communication entitlement as a retained constitutional right. Landon v. Plasencia, 459 U.S. 21 (1982), and DHS v. Thuraissigiam, 591 U.S. 103 (2020), are limiting but do not squarely decide this non-entry, non-grant communication claim. The Article 14 drafting record treats direct application as the ordinary mode, and the domestic petition and speech traditions support the interest, but the evidence remains insufficient. R5 is met because no express constitutional provision forbids government from receiving the request. NO ADDITIONAL LS2 RIGHT RECOGNISED ON THIS RECORD; deciding requirements R4 and R6. The distinct non-penalization, procedural-security, and continuation limbs are tested at P-077 through P-079.</t>
  </si>
  <si>
    <t>No genuine R4 equipoise is found; the Process 1 disposition is unchanged.</t>
  </si>
  <si>
    <t>NOT RECOGNIZED as an additional retained United States constitutional right. A person within the Constitution’s protective reach retains ordinary speech, petition, and due-process protections; asylum eligibility and procedure are principally statutory/treaty matters (LS1/LS5), while a claim against another country or by a person seeking initial U.S. entry is LS6/LS8 absent domestic authority. The presumption does not trigger because G3 and G4 fail for the residual. Existing First Amendment and statutory protections are classified separately and preserved. LS1 for domestic speech/petition applications; LS5 for statutory asylum; LS6 for international obligations; LS8 for an additional retained constitutional right. No additional counting unit. C2. This disposition does not disturb the prior R5 determination. R5 asks whether an express constitutional provision negates the proposition; G3 asks whether affirmative, proposition-specific domestic constitutional grounding exists. A proposition may face no express negation and still lack the required affirmative anchor. R5 MET and the present G3 failure therefore coexist without contradiction.</t>
  </si>
  <si>
    <t>LS1 for domestic speech/petition applications; LS5 for statutory asylum; LS6 for international obligations; LS8 for an additional retained constitutional right. No additional counting unit. C2.</t>
  </si>
  <si>
    <t>Communication of an asylum request to the receiving State; excludes entry, admission, grant, favorable adjudication, removal, and refoulement.</t>
  </si>
  <si>
    <t>Article 15(1) is tested as a right of a stateless person to acquire a nationality. Article I, §8, cl. 4 commits to Congress the establishment of a uniform rule of naturalisation. That is a grant of legislative power: it allocates authority and does not negate a retained interest. The study treats a congressional power the same way at P-056, where the Copyright Clause is recorded as an authority to legislate rather than an entitlement of the people, and consistency of method requires the same treatment here. R5 is therefore MET: no express constitutional provision negates the proposition as formulated. The proposition fails at R4 and, consequentially, at R6. At R4 the record contains no convergent textual, historical or structural evidence of retention: naturalisation has been administered by statute since the Act of 1790, and no founding-era or common-law source recognises a correlative duty to confer nationality on the stateless. Current doctrine denies any constitutional entitlement to naturalisation and forbids a court to confer citizenship outside the rules Congress prescribes; that is adverse evidence at R4 and R6, not a textual negation at R5. The unratified status of the Statelessness Conventions is a Level Two-A reception fact and is recorded as such.</t>
  </si>
  <si>
    <t>Fails at R4 on insufficient affirmative evidence and consequentially at R6. The record is not in genuine equipoise, so the tie-breaking rule does not operate to retain the proposition.</t>
  </si>
  <si>
    <t>NOT RECOGNIZED as a retained United States constitutional right to conferral of nationality. No presumption arises because G3 and G4 fail. The failure rests on specific allocation and historical practice, not on non-enumeration alone. LS1 for Fourteenth Amendment birth citizenship; LS5 for statutory naturalization and any domestically operative treaty implementation; LS6 for the broader UDHR/international right; LS8 for an additional LS2 entitlement. Zero additional unit. Treaty-status verification: United Nations Treaty Collection, Chapter V, tables V-3 (1954 Convention) and V-4 (1961 Convention), retrieved 14 August 2026; the United States is absent from both participant lists.</t>
  </si>
  <si>
    <t>LS1 for Fourteenth Amendment birth citizenship; LS5 for statutory naturalization and any domestically operative treaty implementation; LS6 for the broader UDHR/international right; LS8 for an additional LS2 entitlement. Zero additional unit.</t>
  </si>
  <si>
    <t>Afroyim and Terrazas make voluntary assent and intent constitutionally decisive in loss of citizenship. Richards expressly states that United States citizens have a right to become aliens and that a free and knowing completed choice must be given effect. The Act of July 27, 1868 treated expatriation as a natural and inherent right. Those authorities establish a scope-qualified current-law core absent from the constitutional text. Section 1481 and the administrative procedure supply present delivery and reasonable formalisation. The core is therefore secured by current law; the practical-accessibility residual is tested separately and is not established.</t>
  </si>
  <si>
    <t>Current constitutional doctrine supplies the narrowed core; the treaty-reception counterfactual adds no separate change.</t>
  </si>
  <si>
    <t>Article 16(3) states that the family "is entitled to protection by society and the State". R1 permits a justified class or collective holder where its membership is definable and it has a mechanism of assertion; the family satisfies that test, its members being identifiable and able to assert the interest, so R1 is met. R2 is not satisfied: "protection and assistance" does not resolve into a bounded content or a cognizable duty owed by an identified governmental duty-bearer, the interests of family members may diverge, and the American constitutional order protects family relationships against interference (a liberty, carried at P-068) rather than through an affirmative protective duty owed to the family as such. The later requirements are not reached.</t>
  </si>
  <si>
    <t>Article 18's free-exercise interest is tested here as a claimed exemption from neutral laws of general applicability. R1–R3 are satisfied and no constitutional text negates the proposition (R5 met). At R4 the record does not materially favour retention: the founding-era exemption record is genuinely contested among historians, and Employment Division v. Smith, 494 U.S. 872 (1990), remains a controlling majority holding adverse to constitutionally compelled exemption from neutral and generally applicable laws. Its practical reach is materially narrower than that statement suggests: under Fulton v. City of Philadelphia, 593 U.S. 522 (2021), a law permitting any mechanism for individualised exemptions is not generally applicable even where no exemption has ever been granted, so many laws fall outside Smith altogether and receive strict scrutiny. That narrowing reduces the weight of Smith as contrary authority without displacing it; the failure at R4 rests principally on the genuinely contested founding-era exemption record. RFRA's protection is recorded as a present-law fact and is not counted against retention; the failure rests on the contested founding record and the controlling adverse holding.</t>
  </si>
  <si>
    <t>NOT RECOGNIZED as a general additional retained right. Current constitutional law protects against nonneutral or nongenerally applicable burdens and now includes specific parental-religious applications; RFRA and analogous statutes provide broader exemptions. A universal constitutional exemption from genuinely neutral and generally applicable law remains inconsistent with controlling doctrine. Even if G1–G3 are treated as met, G4 fails and Smith is a material-negation ground. No P3 presumption can displace a square controlling holding merely because international law points toward stronger accommodation. LS1 for current Free Exercise doctrine; LS5 for RFRA/statutory accommodations; LS8 for the general retained exemption. No additional unit. C1/C2.</t>
  </si>
  <si>
    <t>LS1 for current Free Exercise doctrine; LS5 for RFRA/statutory accommodations; LS8 for the general retained exemption. No additional unit. C1/C2.</t>
  </si>
  <si>
    <t>R3; R4; R6</t>
  </si>
  <si>
    <t>R3 is not satisfied: no constitutional text, founding-era principle, common-law right or sustained constitutional tradition establishes a general right of access to government information, and Houchins v. KQED, 438 U.S. 1 (1978), is adverse. The proposition fails at R3 and, on the same record, at R4 and R6. FOIA is recorded as a present-law fact and is not counted against retention.</t>
  </si>
  <si>
    <t>NOT RECOGNIZED as a general retained right to obtain government-controlled information. G2–G4 fail. The presumption cannot transform the First Amendment into a constitutional FOIA. Reframed criminal-proceeding and equal-access propositions are LS1, not additional rights under this row. LS1 for constitutionally open proceedings and equal access to opened channels; LS3 for structural openness; LS5 for FOIA and other statutes; LS8 for the general LS2 claim. Zero additional unit.</t>
  </si>
  <si>
    <t>LS1 for constitutionally open proceedings and equal access to opened channels; LS3 for structural openness; LS5 for FOIA and other statutes; LS8 for the general LS2 claim. Zero additional unit.</t>
  </si>
  <si>
    <t>21</t>
  </si>
  <si>
    <t>An absolute universal affirmative franchise in every election is tested here. R1, R2 and R3 are satisfied. The proposition fails at R5: section 2 of the Fourteenth Amendment expressly contemplates the denial of the vote for participation in rebellion or other crime, and Richardson v. Ramirez, 418 U.S. 24, 54-55 (1974), holds that section 2 affirmatively sanctions criminal disenfranchisement. An absolute universal franchise as formulated therefore conflicts with express constitutional text. R4 is not the deciding requirement and R6 is not reached. The current protected-franchise core is recorded separately. CONSTITUTIONALLY EXCLUDED AS FORMULATED.</t>
  </si>
  <si>
    <t>R5 constitutional conflict controls; the allocation of an evidentiary tie cannot cure express incompatibility.</t>
  </si>
  <si>
    <t>R5 remains operative under Process 3; the proposition conflicts with express constitutional text or unavoidable structure.</t>
  </si>
  <si>
    <t>SUBSUMED BY CURRENT CONSTITUTIONAL LAW in narrowed form. Turner v. Fouche and Equal Protection doctrine secure a person’s right to be considered for public service without invidiously discriminatory or wholly irrelevant qualifications. The Constitution does not guarantee appointment, a particular position, or continued public employment absent an independent entitlement. Valid merit, fitness, loyalty, residence, ethics, conflict, role-specific, and permitted citizenship qualifications remain available. LS1; statutory civil-service and antidiscrimination protections remain LS5.</t>
  </si>
  <si>
    <t>Already secured in the bounded equal-consideration form; Process 2 adds nothing.</t>
  </si>
  <si>
    <t>SUBSUMED BY CURRENT CONSTITUTIONAL LAW in narrowed form (LS1): a person has a right to be considered for public service without invidiously discriminatory or wholly irrelevant qualifications. There is no constitutional right to appointment, a particular position, or continued public employment absent an independent entitlement. All gates pass for equal consideration, but LS1 ends the additional-right inquiry. The broader appointment claim does not trigger because it is not the same proposition and lacks support. LS1, already secured; no additional confidence tier and zero additional unit. LS5 separately covers statutory civil-service and antidiscrimination protections. This classification affects the already-secured display, not the additional-right count.</t>
  </si>
  <si>
    <t>LS1, already secured; no additional confidence tier and zero additional unit. LS5 separately covers statutory civil-service and antidiscrimination protections.</t>
  </si>
  <si>
    <t>Equal consideration for public service without invidious classifications or qualifications wholly irrelevant to a valid governmental objective; no right to appointment or continued employment.</t>
  </si>
  <si>
    <t>Developed-application requirement (5) fails: open voting was affirmative practice and Kentucky's constitution required viva voce voting until 1891. Constitutional compatibility is not in issue: no express text or unavoidable structure negates the proposition; the failure is one of retention on the whole record.</t>
  </si>
  <si>
    <t>Adverse historical record and insufficient retention evidence; no genuine equipoise.</t>
  </si>
  <si>
    <t>RECOGNIZED in bounded developed-application form as LS2/C3: when government conducts a popular election, each elector has a presumptive right to cast an individual ballot privately, free from compelled disclosure at the moment of choice, subject to voluntary disclosure, necessary assistance, verifiable administration, recounts, and narrowly tailored anti-fraud measures. All gates pass. The presumption is triggered by the mature convergence of franchise, speech/association, anti-intimidation doctrine, and universal practice. Rebuttal narrows the right to privacy of electoral choice rather than secrecy from all lawful administration. LS2/C3. One additional retained-right counting unit.</t>
  </si>
  <si>
    <t>LS2/C3. One additional retained-right counting unit.</t>
  </si>
  <si>
    <t>Article 21(3)’s periodicity component is imposed by current law: the terms of Representatives, Senators and the President are fixed by Article I, §§2 and 3, the Seventeenth Amendment and Article II, §1, and State constitutions and statutes fix the election cycles of State offices, so elections at the stated intervals are constitutionally and legally compelled without further act of recognition. Because current law already imposes the identical duty — the holding of elections at fixed intervals — the proposition is subsumed by current law. Whether any residual entitlement to electoral genuineness beyond current law was retained is adjudicated separately at P-072.</t>
  </si>
  <si>
    <t>Article 22 states the right to social security in right-form; R1–R3 are satisfied and no constitutional provision negates social insurance, which Congress may enact under the spending power (R5 met). At R4 the contrary constitutional record is material: benefits confer no vested constitutional entitlement (Flemming v. Nestor, 363 U.S. 603 (1960)) and review of welfare classification is deferential (Dandridge v. Williams, 397 U.S. 471 (1970)); no convergent textual, historical or structural record marks minimum social protection as retained at the federal level. The whole record does not materially establish retention. That the interest is presently delivered by statute, and the ratification status of the corresponding treaty, are Level Three delivery and Level Two-A reception facts respectively; under the retention-sensitive method they are recorded as present-law facts and are not counted as evidence against retention at Level Two-B.</t>
  </si>
  <si>
    <t>LS-7 (legislative program/benefit), with LS-5 procedural protections once law creates an entitlement and LS-6 international status recorded separately. NOT LS-2. State constitutions or particular statutory entitlements may be separately recorded; they do not cure federal G3. G3: FAIL—The Spending Clause authorizes programs; statutory entitlements can constitute property for procedural due process, but neither supplies an antecedent federal right to social provision. G4: FAIL—The broad proposition requires affirmative provision and fiscal allocation. DeShaney rejects a general Due Process duty to provide aid outside special relationships.</t>
  </si>
  <si>
    <t>LS-7 (legislative program/benefit), with LS-5 procedural protections once law creates an entitlement and LS-6 international status recorded separately. NOT LS-2.</t>
  </si>
  <si>
    <t>R1–R3 are satisfied and no constitutional text negates the proposition (R5 met). At R4 the principal affirmative authorities — Corfield v. Coryell and the Slaughter-House dissents — are a circuit opinion and dissents against a controlling majority reading of the Privileges or Immunities Clause, and no convergent record marks a right to work and free choice of employment as retained. Not established on the whole record. That the interest is presently delivered by statute, and the ratification status of the corresponding treaty, are Level Three delivery and Level Two-A reception facts respectively; under the retention-sensitive method they are recorded as present-law facts and are not counted as evidence against retention at Level Two-B.</t>
  </si>
  <si>
    <t>Narrow negative core: LS-1. Positive employment guarantee: LS-7/LS-6. No additional LS-2 as the row is framed. G3: PARTIAL PASS—Domestic doctrine and interstate privileges protect pursuit of common callings and some occupational liberty. They do not establish a right to be supplied a job or to compel a private employer. G4: PASS / FAIL—The negative core fits limits on government; the positive component fails allocation and private-duty constraints.</t>
  </si>
  <si>
    <t>Narrow negative core: LS-1. Positive employment guarantee: LS-7/LS-6. No additional LS-2 as the row is framed.</t>
  </si>
  <si>
    <t>Article 23(1) states the right to just and favourable conditions of work in right-form; R1–R3 are satisfied and no constitutional text negates labour standards (R5 met). At R4 the record contains no convergent textual, historical or structural evidence marking working conditions as an interest belonging to persons as of right: no constitutional provision addresses them, the founding record contains no such guarantee, and the common law imposed no corresponding duty. The material evidentiary gap, not the statutory character of present protection, is the ground of the finding. That the interest is presently delivered by statute, and the ratification status of the corresponding treaty, are Level Three delivery and Level Two-A reception facts respectively; under the retention-sensitive method they are recorded as present-law facts and are not counted as evidence against retention at Level Two-B.</t>
  </si>
  <si>
    <t>LS-5 where statutes confer particular rights; LS-7 for labor policy; LS-6 for international status. NOT LS-2. G3: FAIL—The record identified in itself supplies no proposition-specific constitutional anchor. Modern labor statutes regulate conditions but cannot substitute for the DCA. G4: FAIL—The general claim imposes standards on private workplaces and demands legislative specification.</t>
  </si>
  <si>
    <t>LS-5 where statutes confer particular rights; LS-7 for labor policy; LS-6 for international status. NOT LS-2.</t>
  </si>
  <si>
    <t>Article 23(1) states the right to protection against unemployment in right-form; R1–R3 are satisfied and no constitutional provision negates unemployment insurance (R5 met). At R4 the record contains no convergent textual, historical or structural evidence marking protection against unemployment as retained as of right; the interest emerges in American law in the twentieth century as a programme of provision rather than as a recognised right. The material evidentiary gap is the ground of the finding. That the interest is presently delivered by statute, and the ratification status of the corresponding treaty, are Level Three delivery and Level Two-A reception facts respectively; under the retention-sensitive method they are recorded as present-law facts and are not counted as evidence against retention at Level Two-B.</t>
  </si>
  <si>
    <t>LS-7/LS-5 where legislation creates benefits; LS-6 internationally. NOT LS-2. G3: FAIL—Unemployment insurance is a statutory program; no substantial founding or federal constitutional right-form was identified. G4: FAIL—A general entitlement entails affirmative fiscal and program design choices.</t>
  </si>
  <si>
    <t>LS-7/LS-5 where legislation creates benefits; LS-6 internationally. NOT LS-2.</t>
  </si>
  <si>
    <t>R1–R3 are satisfied and no constitutional text negates the proposition (R5 met). At R4 the constitutional guarantee bearing on the interest reaches classification rather than wage levels: equal protection prohibits discriminatory treatment but establishes no constitutional standard of remuneration, and no convergent record marks equal pay as such as retained as of right. That the interest is presently delivered by statute, and the ratification status of the corresponding treaty, are Level Three delivery and Level Two-A reception facts respectively; under the retention-sensitive method they are recorded as present-law facts and are not counted as evidence against retention at Level Two-B.</t>
  </si>
  <si>
    <t>Government discrimination core: LS-1. Statutory private-employment right: LS-5. No additional LS-2. G3: PARTIAL PASS—Equal protection anchors nondiscriminatory government compensation. Federal statutes create broader sex- and trait-based private-employment duties. G4: PASS / FAIL—The government-equality core fits constitutional allocation; a general private-pay duty requires state action or statute.</t>
  </si>
  <si>
    <t>Government discrimination core: LS-1. Statutory private-employment right: LS-5. No additional LS-2.</t>
  </si>
  <si>
    <t>Article 23(3) states the right to remuneration ensuring an existence worthy of human dignity in right-form; R1–R3 are satisfied and no constitutional text negates wage regulation (R5 met). At R4 the record contains no convergent textual, historical or structural evidence of a constitutional floor of remuneration: no provision addresses wage levels, the founding record contains no such guarantee, and the common law supplied none. The material evidentiary gap is the ground of the finding. That the interest is presently delivered by statute, and the ratification status of the corresponding treaty, are Level Three delivery and Level Two-A reception facts respectively; under the retention-sensitive method they are recorded as present-law facts and are not counted as evidence against retention at Level Two-B.</t>
  </si>
  <si>
    <t>LS-7/LS-5 under wage legislation; LS-6 internationally. NOT LS-2. G3: FAIL—The Constitution permits wage regulation but does not itself supply a minimum remuneration entitlement; identified no founding or common-law anchor. G4: FAIL—The claim directly sets private compensation and resource allocation.</t>
  </si>
  <si>
    <t>LS-7/LS-5 under wage legislation; LS-6 internationally. NOT LS-2.</t>
  </si>
  <si>
    <t>Article 23(4) is tested as a right of worker association free of legally protected private retaliatory interference. The holder is the worker; the duty-bearer would be the State, through a duty to protect against private conduct. R1 through R3 are satisfied and R5 is met. THE RECOGNITION STANDARD IS APPLIED CORRECTLY TO THE STATUTE: statutory protection is R4 evidence WHERE IT REFLECTS RIGHT-FORM RECOGNITION of an antecedent interest, and the National Labor Relations Act is therefore weighed rather than excluded. Section 7 states that employees SHALL HAVE THE RIGHT to self-organization, which is right-form language, and §1 recites a pre-existing inequality of bargaining power. Weighed against that: the Act creates a comprehensive federal regulatory regime with an administrative enforcement scheme, is amendable at will, was enacted in 1935 with no founding-era antecedent, and its own legislative history presents it as establishing a national labour policy rather than declaring a retained constitutional interest. On balance the Act reflects the CREATION of a statutory regime more than the recognition of an antecedent constitutional interest, and the affirmative record remains insufficient: six twentieth-century State constitutional provisions do not establish a sustained tradition. DeShaney v. Winnebago County, 489 U.S. 189, 195-97 (1989), holds that the Due Process Clause confers no affirmative right to governmental aid. SMITH v. ARKANSAS STATE HIGHWAY EMPLOYEES, 441 U.S. 463, 464-66 (1979) (per curiam), IS LIMITED TO WHAT IT DECIDED: government owes no duty to listen, respond, recognise or bargain. It does NOT hold that government can never owe any protection against private retaliation, and is not presented as deciding this proposition. The associational core as against government is subsumed at P-013. NO ADDITIONAL LS2 RIGHT RECOGNISED ON THIS RECORD; deciding requirements R4 and R6.</t>
  </si>
  <si>
    <t>Government-interference core: LS-1. Private-retaliation protection: LS-5. No additional LS-2. The decisive issue is the absent affirmative constitutional duty against private conduct. G3: PARTIAL PASS—Freedom of association restrains government interference. NLRA §7 supplies an express statutory private-workplace right, but the statute’s 1935 regulatory scheme is not itself an antecedent constitutional anchor for an affirmative protective duty. G4: FAIL FOR BROAD FORM—State-action doctrine and DeShaney bar inference of a general constitutional duty to protect against private retaliation. Public-employer association is separately protected but does not compel bargaining.</t>
  </si>
  <si>
    <t>Government-interference core: LS-1. Private-retaliation protection: LS-5. No additional LS-2.</t>
  </si>
  <si>
    <t>Article 24 states the right to rest and leisure in right-form; R1 and R2 are satisfied. R3 is not satisfied: no constitutional provision addresses hours of work, rest or paid leave; the founding record contains no such guarantee; and the common law imposed no limit on working hours. Constitutional compatibility is not in issue (R5 met). The proposition fails at R3 and, on the same record, at R4 and R6. That the interest is presently delivered by statute, and the ratification status of the corresponding treaty, are Level Three delivery and Level Two-A reception facts respectively; under the retention-sensitive method they are recorded as present-law facts and are not counted as evidence against retention at Level Two-B.</t>
  </si>
  <si>
    <t>LS-5/LS-7 for particular labor protections; LS-6 internationally. NOT LS-2. If retained in the dataset, atomize into statutory delivery records. G3: FAIL—No federal constitutional, founding, or common-law guarantee of hours or paid leave was identified. Statutory regulation does not supply the missing DCA. G4: FAIL—It imposes positive and private-employer obligations requiring detailed legislative calibration.</t>
  </si>
  <si>
    <t>LS-5/LS-7 for particular labor protections; LS-6 internationally. NOT LS-2.</t>
  </si>
  <si>
    <t>Article 25(1) states the right to an adequate standard of living in right-form; R1–R3 are satisfied and no constitutional provision negates public assistance (R5 met). At R4 the contrary constitutional record is material and controlling: the Due Process Clauses impose no affirmative federal duty to provide subsistence (DeShaney v. Winnebago County, 489 U.S. 189 (1989)), and no convergent textual, historical or structural record marks subsistence as retained as of right. That the interest is presently delivered by statute, and the ratification status of the corresponding treaty, are Level Three delivery and Level Two-A reception facts respectively; under the retention-sensitive method they are recorded as present-law facts and are not counted as evidence against retention at Level Two-B.</t>
  </si>
  <si>
    <t>LS-7/LS-5 for created benefits; LS-6 internationally. Custodial current-law duties remain LS-1 in their limited scope. NOT LS-2. G3: FAIL—The Preamble, Spending Clause, and statutory welfare practice support purposes and powers, not an antecedent federal entitlement. G4: FAIL—DeShaney rejects a general affirmative Due Process duty to protect or aid; custodial duties are narrow, existing-law exceptions and must not be generalized.</t>
  </si>
  <si>
    <t>LS-7/LS-5 for created benefits; LS-6 internationally. Custodial current-law duties remain LS-1 in their limited scope. NOT LS-2.</t>
  </si>
  <si>
    <t>Article 25(2) states that motherhood and childhood are entitled to special care and assistance. The holder is identified (R1 satisfied), but R2 is not: the entitlement does not resolve into a bounded content or a cognizable duty owed by an identified governmental duty-bearer. There is no affirmative federal constitutional duty to supply care (DeShaney v. Winnebago County, 489 U.S. 189 (1989)), and the care actually provided is a matter of statutory programme rather than a duty correlative to a retained right. The later requirements are not reached.</t>
  </si>
  <si>
    <t>Article 25(2) is tested as equal social protection of children born out of wedlock. The current-law duty is coextensive: Levy v. Louisiana, 391 U.S. 68 (1968), holds that denying a wrongful-death action to non-marital children is invidious discrimination, and Clark v. Jeter, 486 U.S. 456, 461 (1988), fixes intermediate scrutiny for classifications based on illegitimacy. Equal protection therefore already secures the interest the proposition states.</t>
  </si>
  <si>
    <t>R1–R3 are satisfied and no constitutional text negates the proposition (R5 met). At R4 the record does not materially favour retention at the federal level: the Reconstruction record shows federal insistence on education operating through State constitutional obligations rather than a federal guarantee; the Blair federal-aid bill failed; Alabama's constitution (§256, as amended) expressly disclaims any right to public education; and San Antonio Independent School District v. Rodriguez, 411 U.S. 1 (1973), is a controlling majority holding adverse to federal fundamental-right recognition. That the interest is presently delivered by statute, and the ratification status of the corresponding treaty, are Level Three delivery and Level Two-A reception facts respectively; under the retention-sensitive method they are recorded as present-law facts and are not counted as evidence against retention at Level Two-B.</t>
  </si>
  <si>
    <t>RECOGNIZED in a strictly bounded form as LS2/C3: when a State maintains compulsory public elementary and secondary education, each resident child has a right to a genuine minimum opportunity to acquire functional literacy and basic civic competence. The right does not guarantee equal funding, optimal outcomes, a particular curriculum, higher education, or federal administration. All gates pass only for the narrow minimum. The P3 presumption is triggered by state constitutional tradition plus citizenship structure and the unresolved reservation in Rodriguez/Papasan. Rebuttal excludes equal funding, optimality, outcomes, higher education, and federal program design. LS2/C3. One additional retained-right counting unit. It is an IAJ derivation, not a statement that the Supreme Court has already recognized the right.</t>
  </si>
  <si>
    <t>LS2/C3. One additional retained-right counting unit. It is an IAJ derivation, not a statement that the Supreme Court has already recognized the right.</t>
  </si>
  <si>
    <t>Article 26(1) states the right of equal access to higher education on the basis of merit in right-form; R1–R3 are satisfied and no constitutional text negates merit-based admission (R5 met). At R4 the controlling adverse authority is material: there is no fundamental federal right to education (San Antonio Independent School District v. Rodriguez, 411 U.S. 1 (1973)), and no convergent record marks equal access to higher education as retained as of right. That the interest is presently delivered by statute, and the ratification status of the corresponding treaty, are Level Three delivery and Level Two-A reception facts respectively; under the retention-sensitive method they are recorded as present-law facts and are not counted as evidence against retention at Level Two-B.</t>
  </si>
  <si>
    <t>LS-1 for applicable constitutional nondiscrimination; LS-5 for statutes; LS-7 for programs. NOT additional LS-2. G3: FAIL FOR BROAD ENTITLEMENT—No substantial domestic anchor establishes federal entitlement to technical, professional, or higher education. Equality rules govern governmental classifications and admissions systems without creating education itself. G4: FAIL—The broad form assigns public resources and admission design; Rodriguez is adverse to a general federal education right.</t>
  </si>
  <si>
    <t>LS-1 for applicable constitutional nondiscrimination; LS-5 for statutes; LS-7 for programs. NOT additional LS-2.</t>
  </si>
  <si>
    <t>Article 26(1)’s provision that elementary education "shall be compulsory" is a content and implementation component of the express individual right to education (holder: "everyone"), mapped as a component of P-050. R1 and R2 are satisfied. The duty-bearer is the State, and the American tradition of compulsory schooling is overwhelmingly one of State constitutional guarantees and universal State compulsory-attendance legislation, not federal constitutional command. R4: there is no fundamental federal constitutional right to education (San Antonio Independent School District v. Rodriguez, 411 U.S. 1 (1973)); compulsory attendance is enforced under the State police power and operates in tension with recognised parental-liberty interests (Pierce v. Society of Sisters, 268 U.S. 510 (1925); Wisconsin v. Yoder, 406 U.S. 205 (1972)). Not established as a separately retained federal right; the failure is at R4/R6, not a denial that Article 26 states an individual right.</t>
  </si>
  <si>
    <t>Primary LS-3 (implementation principle) or state-law duty; not independently LS-2. Link as an implementation component considered in P-050’s full derivation. Because P-052 was separately counted among the original 50, P-050’s later success would not restore P-052 as a second LS-2 right. G3: FAIL AS FEDERAL RIGHT—Compulsory-attendance tradition rests primarily on state police power and statutes, not a federal retained personal right. G4: FAIL—Pierce and Yoder limit compulsory uniformity. Treating compulsion as an individual right obscures the constitutional allocation.</t>
  </si>
  <si>
    <t>Primary LS-3 (implementation principle) or state-law duty; not independently LS-2.</t>
  </si>
  <si>
    <t>Article 26(2) states the purposes to which education shall be directed. These are content components of the express individual right to education stated in Article 26(1) (holder: "everyone"), not freestanding claims and not non-rights; they are mapped as content components of P-050. Tested separately for independent retention, they are not established as separately retained federal constitutional rights: there is no fundamental federal right to education (San Antonio v. Rodriguez, 411 U.S. 1 (1973)), and governmental prescription of orthodoxy in education is independently barred (West Virginia State Board of Education v. Barnette, 319 U.S. 624 (1943)) without establishing an affirmative retained right to the enumerated purposes. Relationship: content component of P-050.</t>
  </si>
  <si>
    <t>LS-3 as an interpretive/educational purpose; not independently LS-2. Because P-053 was separately counted among the original 50, P-050’s later success would not restore P-053 as a second LS-2 right. G3: FAIL AS INDEPENDENT RIGHT—Civic-education traditions may inform P-050 but do not constitutionalize the entire UDHR purposes clause. G4: FAIL / CONFLICT—Government may teach civic content, but Barnette prohibits compelled orthodoxy. A constitutional command to prescribe worldview would conflict with existing liberty.</t>
  </si>
  <si>
    <t>LS-3 as an interpretive/educational purpose; not independently LS-2.</t>
  </si>
  <si>
    <t>Article 26(3) is tested as parental priority in choosing the kind of education given to a child. The current-law duty is coextensive: Meyer v. Nebraska, 262 U.S. 390 (1923), and Pierce v. Society of Sisters, 268 U.S. 510, 534-35 (1925), hold that the State may not standardise its children by forbidding instruction or compelling public schooling, and Wisconsin v. Yoder, 406 U.S. 205 (1972), recognises the parental interest in directing religious upbringing. The duty is one of non-interference, which is what the proposition states; it does not extend to a claim on public funds.</t>
  </si>
  <si>
    <t>Article 27(1) states the right freely to participate in cultural life in right-form; R1–R3 are satisfied and no constitutional provision negates cultural participation, which the First Amendment protects against interference (R5 met). It fails at R4 and R6: the affirmative entitlement to participate is not established on the American record as a retained right, as distinct from the freedom from interference already enumerated.</t>
  </si>
  <si>
    <t>Negative expressive core: LS-1. Positive access/provision: LS-7/LS-6. No additional LS-2. G3: PARTIAL PASS—Speech, press, assembly, religion, and receipt-of-information doctrine anchor the negative expressive core. They do not establish an affirmative cultural-provision duty. G4: PASS / FAIL—The negative core fits First Amendment state action. The positive component entails funding, property, copyright, and access allocation.</t>
  </si>
  <si>
    <t>Negative expressive core: LS-1. Positive access/provision: LS-7/LS-6. No additional LS-2.</t>
  </si>
  <si>
    <t>Article 27(1) states the right to share in scientific advancement and its benefits in right-form; R1–R3 are satisfied and no constitutional text negates it (R5 met). It fails at R4 and R6: the whole record does not materially establish a retained individual right to a share in scientific benefit, the constitutional provision in this field being a limited-term power over patents and copyrights rather than an entitlement of the people.</t>
  </si>
  <si>
    <t>LS-6 internationally and LS-7/LS-5 through programs and statutes. Existing speech/information rights remain separate LS-1 components. NOT LS-2. Knowledge access, research freedom, nondiscrimination, and distributive benefit are analytically distinct propositions. G3: FAIL—The Intellectual Property Clause empowers Congress to create limited exclusive rights for public progress; it does not give every person a constitutional share of scientific benefits. G4: FAIL—The claim implicates appropriations, patent exclusivity, safety regulation, distribution, and private property without a constitutional allocation rule.</t>
  </si>
  <si>
    <t>LS-6 internationally and LS-7/LS-5 through programs and statutes. Existing speech/information rights remain separate LS-1 components. NOT LS-2.</t>
  </si>
  <si>
    <t>Authors’ material interests are stated in right-form: the Constitution secures to authors an "exclusive Right" (Art. I, §8, cl. 8), twelve of the thirteen States enacted authorial copyright statutes between 1783 and 1786 against a background of natural-right as well as utilitarian justification, and the First Congress implemented the power in the Copyright Act of 1790. R1–R3 are satisfied. The question at R4 is whether the whole record materially favours treating the interest as belonging to authors as of right rather than as an instrumental legislative creation. It does not: the Copyright Clause is a power confined to "limited Times" for a public purpose; the state enactments followed the Statute of Anne model with registration and deposit conditions; and the weightiest contrary authority, Wheaton v. Peters, 33 U.S. (8 Pet.) 591 (1834), rejected a perpetual common-law copyright in published works and confined post-publication protection to statute. Wheaton did not itself adjudicate the Ninth-Amendment question and the founding enactments are genuine right-form evidence, but the convergent instrumental structure is not materially outweighed. The evidence would at most support a narrower limited-term protection, which is precisely what the instrumental tradition treats as a legislative creation; the record does not establish even that as retained independently of the statute. No additional LS2 right is recognised on this record; the Copyright Act presently secures the interest.</t>
  </si>
  <si>
    <t>NOT RECOGNIZED as an independent retained constitutional right in published works. Any common-law interest in unpublished manuscripts is a separate state-law/current-law question, not P-057’s additional federal right. G4 fails. The right-form evidence is sufficient to require serious analysis but not enough to trigger a P3 presumption against the Clause’s deliberate legislative allocation. If a presumption were assumed, Wheaton and the limited-times/public-purpose structure rebut independence from statute. LS5; LS8 as an additional retained federal constitutional right. No additional counting unit. C2.</t>
  </si>
  <si>
    <t>LS5; LS8 as an additional retained federal constitutional right. No additional counting unit. C2.</t>
  </si>
  <si>
    <t>R1–R3 are satisfied and no constitutional text negates the proposition (R5 met). At R4 Dastar Corp. v. Twentieth Century Fox, 539 U.S. 23 (2003), is adverse to an attribution right under existing federal law, and the recognition on which the proposition depends is late rather than founding: VARA (1990) and the state moral-rights statutes are recent and narrow in scope, and therefore do not evidence a long-recognised right-form interest. That assessment concerns whether the enactments reflect right-form recognition, which R4 expressly permits; their statutory character alone is not counted against retention.</t>
  </si>
  <si>
    <t>LS-5 for VARA and related laws; LS-6 internationally. NOT LS-2. G3: FAIL—The identified U.S. sources—VARA and narrow state statutes—are modern and limited. They do not establish a sustained founding or constitutional tradition. Treaty or UDHR recognition cannot substitute. G4: FAIL—Dastar rejects using federal trademark law to create a broad attribution rule for communicative products; private-party duties depend on statute and copyright architecture.</t>
  </si>
  <si>
    <t>LS-5 for VARA and related laws; LS-6 internationally. NOT LS-2.</t>
  </si>
  <si>
    <t>R2; R6</t>
  </si>
  <si>
    <t>Article 1 is tested here as a claim that dignity is a discrete enforceable right. R1 is satisfied but R2 is not: dignity as formulated states a premise rather than a bounded claim with a locatable duty-bearer, and no duty can be stated whose breach is identifiable. Dignity is the premise of the enumerated protections rather than a discrete right with its own duty; it informs the construction of the Eighth Amendment and the liberty protected by the Due Process Clause without itself supplying an independent cause of action. the study's separate treatment of the interests dignity informs is recorded at the propositions testing bodily integrity, personhood and freedom from degrading treatment, each of which states a bounded duty. NO ADDITIONAL LS2 RIGHT RECOGNISED ON THIS RECORD; the deciding requirement is R2.</t>
  </si>
  <si>
    <t>Article 28 states that "everyone is entitled to a social and international order in which the rights and freedoms set forth in this Declaration can be fully realized". The holder is identified, so R1 is satisfied. R2 is not: no bounded content and no identifiable duty-bearer can be stated for an entitlement to an international order as such, and the Article operates as a condition for the realisation of the other rights rather than as a separate right with its own holder, content and duty. The later requirements are not reached.</t>
  </si>
  <si>
    <t>R2 fails; the tie-favoring rule has no application.</t>
  </si>
  <si>
    <t>R2 remains operative under Process 3 and the complete proposition lacks a bounded duty and violation threshold.</t>
  </si>
  <si>
    <t>Article 1's second sentence provides that human beings are endowed with reason and conscience and should act towards one another in a spirit of brotherhood. This is not an individual right. The recorded signature is R1–R6 NA with no deciding requirement, which is the signature for a provision that never reaches the recognition test. The right-form defect is: the sentence is a descriptive recital about human capacities followed by a hortatory statement of how persons should act towards one another. It states no governmental duty, identifies no violation threshold, and is not addressed to the State at all. A provision directed to conduct between persons and expressed in the language of aspiration cannot be converted into a claim enforceable against government. NOT AN INDIVIDUAL RIGHT.</t>
  </si>
  <si>
    <t>Derivative proposition; disposition follows the proposition from which it derives and is unchanged across processes.</t>
  </si>
  <si>
    <t>Article 14(2) provides that the right to seek asylum may not be invoked in the case of prosecutions genuinely arising from non-political crimes or from acts contrary to the purposes and principles of the United Nations. This is a limitation clause. It confers nothing on any holder; it operates to withdraw the benefit of Article 14(1) in defined circumstances. The recorded signature is R1–R6 NA with no deciding requirement: there is no protected interest and no duty-bearer, only a boundary on another provision, so the recognition test is never reached. NOT AN INDIVIDUAL RIGHT.</t>
  </si>
  <si>
    <t>Article 29(1) states that everyone has duties to the community in which alone the free and full development of personality is possible. This is an obligation of the individual, not an entitlement held by an individual against a duty-bearer. The recorded signature is R1–R6 NA with no deciding requirement; the recognition test is not reached. Article 29(2)’s four limitation safeguards and Article 29(3)’s United Nations-purposes limitation are tested separately at P-080 and P-081. NOT AN INDIVIDUAL RIGHT.</t>
  </si>
  <si>
    <t>Unchanged across processes. The clause is not an individual right and the recognition presumption is never reached.</t>
  </si>
  <si>
    <t>Article 29(1) duty clause only; Article 29(2) and 29(3) are separately tested.</t>
  </si>
  <si>
    <t>Article 30 provides that nothing in the Declaration may be interpreted as implying a right to engage in activity aimed at the destruction of any of the rights set forth. This is an interpretive clause. It directs how the instrument is to be read and confers no entitlement on any holder against any duty-bearer. The recorded signature is R1–R6 NA with no deciding requirement: the clause confers no entitlement on any holder against any duty-bearer, so the recognition test is never reached. NOT AN INDIVIDUAL RIGHT.</t>
  </si>
  <si>
    <t>Article 21(3)’s first sentence states that the will of the people shall be the basis of governmental authority. It is a principle of political legitimacy rather than an individual entitlement. The recorded signature is R1 NA / R2 FAIL, with R2 deciding: the statement cannot be resolved into a bounded claim with an identifiable duty-bearer and violation threshold. The nearest constitutional analogue, the Guarantee Clause, is structural and nonjusticiable under Luther v. Borden, 48 U.S. (7 How.) 1 (1849); nonjusticiability corroborates but does not itself create the right-form failure. Article 21(3)’s concrete electoral characteristics are separately tested at P-035, P-036, P-037, P-038 and P-072. NOT AN INDIVIDUAL RIGHT; deciding requirement R2.</t>
  </si>
  <si>
    <t>Article 21(3) first-sentence legitimacy principle only; excludes the separately tested electoral characteristics.</t>
  </si>
  <si>
    <t>Article 22 identifies an individual holder — “everyone” — and states an entitlement to the realisation of the economic, social and cultural rights indispensable to dignity; this is an individual human right at Level One (R1, R2 satisfied). Evidence favouring retention is real: most State constitutions guarantee public education, several contain welfare or public-charity provisions, durable federal social-insurance programmes have been maintained for generations, and the Preamble names the general Welfare. (At least Alabama's constitution disclaims a right to public education.) The contrary constitutional record is also material: no affirmative federal constitutional duty to provide social welfare (DeShaney v. Winnebago County, 489 U.S. 189 (1989)); the Spending Clause enables but does not compel provision (Helvering v. Davis, 301 U.S. 619 (1937)); and benefits confer no vested constitutional entitlement (Flemming v. Nestor, 363 U.S. 603 (1960)). The affirmative record is predominantly State-constitutional, and State practice alone does not establish a federal right. On the complete record the evidence does not materially favour retention at the federal level; the record stands at best in equipoise, and equipoise does not establish retention. Not established as a separately retained federal right — not that Article 22 states no individual human right. That the interest is presently delivered by statute, and the ratification status of the corresponding treaty, are Level Three delivery and Level Two-A reception facts respectively; under the retention-sensitive method they are recorded as present-law facts and are not counted as evidence against retention at Level Two-B.</t>
  </si>
  <si>
    <t>The record is not in genuine equipoise, so the tie-breaking rule does not apply and the disposition remains unchanged from Process 1. Failure type: WEIGHED AND FOUND INSUFFICIENT.</t>
  </si>
  <si>
    <t>Primary LS-3 (implementation principle); possible LS-4/LS-6 descriptions in their proper domains. NOT LS-2. G3: FAIL—The Preamble and Spending Clause support governmental purposes and powers, not a judicially measurable duty of progressive realization. State welfare and education clauses do not alone establish a federal right. G4: FAIL—The clause assigns continuing resource, priority, and intergovernmental choices without a constitutional metric; treating it as LS-2 would collapse program administration into retention.</t>
  </si>
  <si>
    <t>Primary LS-3 (implementation principle); possible LS-4/LS-6 descriptions in their proper domains. NOT LS-2.</t>
  </si>
  <si>
    <t>The Thirteenth Amendment expressly prohibits slavery and involuntary servitude except as punishment for crime whereof the person has been duly convicted. Peonage and debt bondage are developed applications of that core. Kozminski construed the criminal statutes and used a physical-or-legal-coercion boundary in that setting; later federal trafficking statutes reach broader serious-harm and abuse-of-process conduct and are statutory protection rather than proof of the constitutional ceiling. The punishment exception does not cover persons not duly convicted or labour materially outside a valid sentence, although Butler preserves traditional civic duties. As narrowed, the proposition restates what current law already secures.</t>
  </si>
  <si>
    <t>Current constitutional text already supplies the narrowed duty; no treaty-reception delta is counted.</t>
  </si>
  <si>
    <t>Confined to the family-autonomy duty established by majority holdings: the liberty of parents to direct the upbringing and education of their children (Meyer v. Nebraska, 262 U.S. 390 (1923); Pierce v. Society of Sisters, 268 U.S. 510 (1925)). For that identified duty the Fifth and Fourteenth Amendment liberty imposes the corresponding obligation and the interest is subsumed. The care-and-custody standard (Troxel v. Granville, 530 U.S. 57 (2000)) and the extended-family living arrangement (Moore v. City of East Cleveland, 431 U.S. 494 (1977)) rest on plurality rationales and are supporting evidence only, not independently subsumed duties. Family-autonomy interference beyond the Meyer–Pierce core is not subsumed and is carried into the P-069 residual.</t>
  </si>
  <si>
    <t>After the home/search core (Fourth Amendment, P-019), the parental-direction core (P-068), and informational privacy and correspondence data (P-007), a residual of Article 12 remains: arbitrary interference with family, home or correspondence not reached by those guarantees. R1 and R2 are satisfied, supported in part by the historical Anglo-American concern with the privacy of the home and correspondence and by ICCPR Article 17 as treaty evidence. At R4 the whole record does not materially favour recognising a distinct retained right co-extensive with this residual: the enumerated guarantees carry the established cores, the residual’s contours are indeterminate, and no convergent textual, historical or structural record marks the remainder as retained as of right. No additional LS2 right is recognised on this record. That the residual is presently protected chiefly by statute (e.g., the Electronic Communications Privacy Act) and has not been the subject of controlling constitutional recognition are Level Three and present-law facts; they do not decide retention at Level Two-B.</t>
  </si>
  <si>
    <t>NOT ESTABLISHED as one additional retained right because the residual is defined only by what other protections omit. G2 and G4 fail and G3 is not proposition-specific. The presumption is unavailable. Non-enumeration is not being used against a bounded claim; the defect is that no bounded residual claim has been stated. LS1 for identified current constitutional applications; LS5 for statutory communications/privacy protections; LS6 for the broader international umbrella; LS8 for this residual LS2 row. Zero additional unit.</t>
  </si>
  <si>
    <t>LS1 for identified current constitutional applications; LS5 for statutory communications/privacy protections; LS6 for the broader international umbrella; LS8 for this residual LS2 row. Zero additional unit.</t>
  </si>
  <si>
    <t>COUNTERFACTUAL DOMESTIC-EFFECT CHANGE</t>
  </si>
  <si>
    <t>If the relevant ICCPR provision were received as self-executing domestic law, it would alter domestic reception. This does not determine Ninth Amendment retention and does not by itself supply a cause of action, standing, immunity waiver, defendant, or remedy.</t>
  </si>
  <si>
    <t>Article 12's second sentence adds a distinct duty: “the right to the protection of the law against such interference or attacks.” Its remedial facet is the retained effective-remedy right applied to the Article 12 interests and is carried by P-004 (recognised as retained); L-036 is mapped to P-004 on that ground. Its affirmative-protection facet is tested here. Evidence favouring retention is substantial: ICCPR Article 17(2) states the protection-of-law duty in express right-form; State constitutions carry remedy and open-courts guarantees; and Anglo-American common law has long supplied protective and remedial duties for the home, correspondence, privacy and reputation. The finding rests on distinctness rather than on delivery: the protective interest, so far as the record establishes it as retained, is already carried by the effective-remedy right recognised at P-004, and the record does not materially establish a further affirmative federal duty distinct from it. DeShaney v. Winnebago County, 489 U.S. 189 (1989), is contrary authority on one current Due Process route and is weighed as such, not as the boundary of the retention inquiry. That the interest is presently delivered by statute, and the ratification status of the corresponding treaty, are Level Three delivery and Level Two-A reception facts respectively; under the retention-sensitive method they are recorded as present-law facts and are not counted as evidence against retention at Level Two-B.</t>
  </si>
  <si>
    <t>NO NEW INDEPENDENT COUNTING UNIT. The remedial protection-of-law facet is already carried by P-004’s retained effective-remedy right. The broader claim that government must prevent private Article 12 interference is not recognized as a general retained constitutional right; preserve specific custody, state-action, equality, statutory, and international routes. The trigger is satisfied only for the remedy component already recognized at P-004. For a separate prevention right, G3/G4 fail. Dependency and double-counting therefore control the row. P-004 component: LS2/C1, dependency count zero. Specific current applications LS1; statutes LS5; international protective duties LS6; general prevention residual LS8. Zero additional unit.</t>
  </si>
  <si>
    <t>P-004 component: LS2/C1, dependency count zero. Specific current applications LS1; statutes LS5; international protective duties LS6; general prevention residual LS8. Zero additional unit.</t>
  </si>
  <si>
    <t>Art. 26(1)</t>
  </si>
  <si>
    <t>Article 26(1) provides that education “shall be free, at least in the elementary and fundamental stages”. R1 and R2 are met; R3 is satisfied by the State constitutional education tradition and the long-standing American public-school structure (twenty-two State constitutions expressly use a “free” formulation in their operative text; see Appendix E). R5 is met. At R4 the proposition fails at the federal level on two material grounds, neither of which is a delivery fact: the operative guarantee is State-constitutional, and State practice alone does not establish a federal right; and San Antonio Independent School District v. Rodriguez, 411 U.S. 1 (1973), is a controlling majority holding strongly adverse to federal fundamental-right recognition. Not established as a federal retained right. That the interest is presently delivered by statute, and the ratification status of the corresponding treaty, are Level Three delivery and Level Two-A reception facts respectively; under the retention-sensitive method they are recorded as present-law facts and are not counted as evidence against retention at Level Two-B.</t>
  </si>
  <si>
    <t>RECOGNIZED only as a component of P-050’s LS2/C3 minimum civic-education right: a State that compels elementary attendance may not charge tuition for the minimum public instruction necessary to provide a genuine opportunity for functional literacy and basic civic competence. It is not a separate counting unit and does not constitutionalize every fee or ancillary service. All gates pass only through the bounded P-050 component. The presumption is triggered by the parent right plus the free-school constitutional tradition. Rebuttal confines the result to tuition-free minimum instruction and keeps confidence at C3. LS2/C3 as a dependent component of P-050; recognized row, zero new unit. State constitutional rights are also LS1 within their jurisdictions; federal Supreme Court doctrine remains adverse to a broad fundamental-right label. Supporting State evidence appears in Appendix E.</t>
  </si>
  <si>
    <t>LS2/C3 as a dependent component of P-050; recognized row, zero new unit. State constitutional rights are also LS1 within their jurisdictions; federal Supreme Court doctrine remains adverse to a broad fundamental-right label.</t>
  </si>
  <si>
    <t>Article 21(3) requires that elections be genuine as well as periodic. The constitutional core, stated precisely: the federal government has the power, exercised by statute since the Enforcement Acts, to protect federal elections from violence, intimidation and corruption (Ex parte Yarbrough, 110 U.S. 651, 657–658 (1884)); honest counting of lawful ballots is constitutionally secured in congressional general elections (United States v. Mosley, 238 U.S. 383, 386 (1915)), extending to a congressional primary integral to the ultimate choice (United States v. Classic, 313 U.S. 299, 315 (1941)); equal population weight is imposed for State legislative apportionment (Reynolds v. Sims, 377 U.S. 533, 568 (1964)); and the franchise amendments forbid denial or abridgement of the vote on the enumerated grounds. R1 is satisfied: the holder is the citizen-elector. R2 is satisfied on the bounded formulation supplied by the ratified ICCPR: article 25(b) guarantees genuine periodic elections ensuring the free expression of the will of the electors, with the duties stated in General Comment No. 25 (CCPR/C/21/Rev.1/Add.7 (1996)) ¶¶19–20. R3 draws on Article I, Article II and the franchise amendments; R5 is met, no constitutional text negating electoral genuineness. With the core so stated, the residual is narrow: an individual entitlement to the affirmative institutional guarantees of genuineness — impartial electoral supervision and independent scrutiny of the voting and counting process held as a matter of personal right — beyond the protection from violence, corruption, dishonest counting and unequal weighting that current law already secures. The proposition fails at R4 and R6 on the whole record, affirmative and contrary evidence weighed. Affirmative: ratification of article 25(b); the breadth of the constitutional core; generations of federal and State election administration. Contrary, and decisive: the United States ratified the Covenant on the Senate record’s stated position that existing United States law “generally complies” with the Covenant and that implementing legislation was not contemplated (Senate Committee on Foreign Relations, Report on the Covenant (1992)) — a record that identified no further unenumerated personal right as being recognised or retained; the Elections Clause assigns the times, places and manner of congressional elections to the State legislatures, subject to Congress’s power at any time to make or alter such regulations, so the affirmative institutional guarantees of election administration have always been matters of legislative regulation — State and congressional — rather than interests held as personal rights; and no convergent textual, historical or structural evidence marks an individual entitlement to impartial supervision or independent scrutiny, beyond the core, as a right retained by the people. That the Covenant is not self-executing, and that the residual guarantees are today delivered by amendable statute, are present-law facts about enforcement and delivery; they are recorded as such and are not counted as evidence against retention. At best the record stands in equipoise, and equipoise does not materially establish retention. The finding does not disturb the constitutional core.</t>
  </si>
  <si>
    <t>Weighed and insufficient at R4/R6; no genuine-equipoise classification remains.</t>
  </si>
  <si>
    <t>NOT RECOGNIZED as a separate additional personal right in ‘impartial supervision and independent scrutiny.’ Existing constitutional voting rights and honest-count protections remain LS1; additional administrative safeguards are LS4/LS5 unless tied to a concrete constitutional violation. No presumption triggers for the residual because the object is institutional and allocation-sensitive. A concrete denial, dilution, dishonest count, or discriminatory administration remains actionable under current law. LS1 for existing voting and honest-count rights; LS4/LS5 for added supervisory safeguards; LS8 as a separate retained personal right. No additional unit. C2. The residual safeguards belong to the principle and duty analysis.</t>
  </si>
  <si>
    <t>LS1 for existing voting and honest-count rights; LS4/LS5 for added supervisory safeguards; LS8 as a separate retained personal right. No additional unit. C2.</t>
  </si>
  <si>
    <t>If ICCPR article 25(b) were received as self-executing domestic law, the bounded institutional-genuineness duties would have domestic effect. This does not determine Ninth Amendment retention or supply a cause of action, immunity waiver or remedy.</t>
  </si>
  <si>
    <t>P-012 remains the involuntary-denationalization core. Ng Fung Ho supplies a distinct current-law due-process core where a resident credibly claims citizenship. The broader question—permanent or indefinite governmental banishment or forced national exclusion without citizenship loss—is grounded in citizenship, due process, historical treatment of banishment as punishment, and Article 9, but no convergent controlling record establishes the complete residual. Trop's Eighth Amendment rationale is a plurality, and narrower geographic probation restrictions in State law show that not every exclusion measure is categorically prohibited.</t>
  </si>
  <si>
    <t>RECOGNIZED as LS2/C2: national citizenship includes freedom from permanent or indefinite governmental banishment from the United States while citizenship remains, subject to constitutionally valid extradition, temporary custody-linked restrictions, and comparable confined legal processes. P-074 is the entry-side application of the same right and is not separately counted. All gates pass; the presumption is triggered by citizenship’s necessary incidents and anti-evasion structure. Rebuttal supplies the explicit exceptions and prevents the right from becoming a challenge to ordinary custody or extradition. LS2/C2. One additional retained-right counting unit, shared with P-074 as a component/application.</t>
  </si>
  <si>
    <t>LS2/C2. One additional retained-right counting unit, shared with P-074 as a component/application.</t>
  </si>
  <si>
    <t>If ICCPR freedom-of-movement and own-country protections were received as self-executing, the bounded national-exclusion residual would have domestic effect; this is not a Ninth Amendment conclusion.</t>
  </si>
  <si>
    <t>Article 13(2) is tested here as a residual claim that a United States citizen shall not be arbitrarily denied physical re-entry into the United States. This residual was separated from P-014 on re-adjudication, because departure and return may not be bundled. R1, R2 and R3 are satisfied: the holder is the citizen and a bounded duty can be stated. The proposition fails at R4: re-entry is treated in current law through citizenship status and documentation doctrine rather than as a distinct enforceable federal constitutional right, and the record contains no convergent textual, historical or structural evidence of a retained re-entry right independent of citizenship. R5 is met. R6 fails consequentially; the record is not in genuine equipoise. NO ADDITIONAL LS2 RIGHT RECOGNISED ON THIS RECORD.</t>
  </si>
  <si>
    <t>RECOGNIZED as LS2/C2, but classified as the operational re-entry component of P-073 and therefore not a separate retained-right counting unit. Citizenship requires a nonarbitrary means for a citizen to establish status and enter the nation; documentation rules may regulate proof but may not convert citizenship into permanent exclusion. All gates pass. The presumption is triggered and not materially rebutted for the bounded citizen-only rule. Administrability concerns narrow procedure and remedies rather than negate the right. LS2/C2, derivative/component of P-073. Recognized proposition; zero additional deduplicated unit.</t>
  </si>
  <si>
    <t>LS2/C2, derivative/component of P-073. Recognized proposition; zero additional deduplicated unit.</t>
  </si>
  <si>
    <t>ICCPR article 12(4) would have domestic effect under the counterfactual. The result does not determine Ninth Amendment retention or supply a separate remedy.</t>
  </si>
  <si>
    <t>2 / 7</t>
  </si>
  <si>
    <t>Current constitutional protection varies by ground and mechanism. Race and national origin receive the strongest equality protection; sex classifications receive intermediate scrutiny; religion and political opinion are substantially protected through the First Amendment; birth status receives heightened review; alienage is asymmetric between State and federal action; and age, disability, wealth, language, property and social origin receive materially different or minimal review. Washington v. Davis and Feeney require discriminatory purpose for facially neutral federal constitutional claims. The sectoral statutory and State record does not materially establish a general federal sex-effects residual at R4/R6. Callais confirms that Congress may not redefine the Fifteenth Amendment as a mere disparate-impact rule; that holding does not erase P-009's separate IAJ retention determination or bar race-neutral/statutory protections grounded in other powers. Non-suppressive responses to discriminatory incitement remain constitutionally available, but no distinct additional retained duty is established beyond current law, P-009/P-015 and P-004.</t>
  </si>
  <si>
    <t>NOT RECOGNIZED as an additional federal constitutional disparate-impact right. Intentional sex classifications receive intermediate scrutiny under current law (LS1); effects-only rules may arise under statutes or state constitutions (LS5). P3 cannot erase Washington v. Davis and Feeney. G4 fails, and the controlling holdings provide material negation. The P3 presumption cannot be used as an alternative standard of review that reverses those holdings. LS1 for intentional sex discrimination; LS5 for statutory/state effects rules; LS8 for the proposed additional federal right. No additional unit. C1/C2.</t>
  </si>
  <si>
    <t>LS1 for intentional sex discrimination; LS5 for statutory/state effects rules; LS8 for the proposed additional federal right. No additional unit. C1/C2.</t>
  </si>
  <si>
    <t>Ratified ICCPR sex-equality and nondiscrimination provisions would have domestic effect under the counterfactual; this does not itself prove Ninth Amendment retention.</t>
  </si>
  <si>
    <t>Afroyim and Terrazas make voluntary assent and intent constitutionally decisive in loss of citizenship. Richards expressly states that United States citizens have a right to become aliens and that a free and knowing completed choice must be given effect. The 1868 Act treated expatriation as a natural and inherent right. Those authorities establish a scope-qualified current-law core absent from the constitutional text. They do not materially establish every claimed procedural incident—domestic availability, a fixed deadline, fee limits, accommodations, recognition of nonstatutory acts, or damages. Section 1481 and APA review supply present delivery and reasonable formalization; their existence is not negative retention evidence. The residual therefore fails R4/R6. The strict additional-residual count falls from nine to eight.</t>
  </si>
  <si>
    <t>RECOGNIZED only at the core as LS2/C3: because citizenship may be relinquished only voluntarily and intentionally, government must maintain a genuine, nonarbitrary means to receive and determine a competent citizen’s unequivocal relinquishment. No fixed deadline, fee ceiling, domestic location, remote procedure, accommodations code, damages remedy, or right to use any nonstatutory act is derived. All gates pass for the core. The presumption is triggered by the natural-right declaration and the constitutional centrality of voluntary intent. It is rebutted for every unproven procedural detail beyond a genuine, nonarbitrary path and determination. LS2/C3 for the core; LS5 for present statutory delivery; LS8 for the listed ancillary incidents. One additional retained-right counting unit. Recognize the core; classify fixed or logistical incidents separately rather than allowing them to defeat or enlarge the whole.</t>
  </si>
  <si>
    <t>LS2/C3 for the core; LS5 for present statutory delivery; LS8 for the listed ancillary incidents. One additional retained-right counting unit.</t>
  </si>
  <si>
    <t>No ratified self-execution counterfactual in the current model independently supplies the practical renunciation-procedure residual.</t>
  </si>
  <si>
    <t>Article 14(1)’s right to seek asylum is separately tested as freedom from punishment imposed solely because a person communicated an asylum request to the receiving State. This is not the Refugee Convention article 31 rule concerning penalties for illegal entry or presence, and it does not immunize independent unlawful conduct. The holder, duty-bearer, protected interest, and violation threshold are bounded, so R1 through R3 are met. R4 and R6 fail: the Article 14 drafting record supports non-penalization for asking, but the present constitutional, historical, and treaty record is not materially sufficient to establish the proposition as a retained constitutional right. R5 is met because no constitutional text requires punishment for making the request. NO ADDITIONAL LS2 RIGHT RECOGNISED ON THIS RECORD; deciding requirements R4 and R6.</t>
  </si>
  <si>
    <t>NOT RECOGNIZED as an additional universal retained right. Within U.S. constitutional protection, punishment imposed solely for communicating a lawful request is ordinarily governed by current speech, petition, due-process, and retaliation doctrine (LS1); asylum-specific protections are statutory/treaty law (LS5/LS6). Outside that nexus, G3/G4 are not satisfied. No additional-right presumption triggers because the domestic anchor either yields an already enumerated right or fails beyond its reach. The row is therefore subsumed/reclassified, not dismissed as normatively meaningless. LS1 domestic core; LS5/LS6 asylum-specific law; LS8 additional retained right. No additional counting unit. C2. This disposition leaves the prior R5 MET determination intact: absence of express constitutional negation does not itself supply the affirmative, proposition-specific Domestic Constitutional Anchor required by G3.</t>
  </si>
  <si>
    <t>LS1 domestic core; LS5/LS6 asylum-specific law; LS8 additional retained right. No additional counting unit. C2.</t>
  </si>
  <si>
    <t>No disposition changes under the treaty-reception counterfactual; the proposition remains bounded as stated.</t>
  </si>
  <si>
    <t>Punishment imposed solely for communicating the asylum request; excludes penalties for illegal entry or presence and punishment for independent conduct.</t>
  </si>
  <si>
    <t>Article 14(1)’s enjoyment limb is tested here as a bounded procedural entitlement before previously granted asylum is terminated: notice of the asserted ground, a meaningful opportunity to present and rebut evidence, and decision by a competent authority under the governing burden of proof. It does not constitutionalize every procedure associated with refugee status or guarantee continued asylum on the merits. R1 through R6 are satisfied. Current law supplies the core through 8 C.F.R. §208.24 and due process; Grigoryan v. Barr, 959 F.3d 1233, 1240–42 (9th Cir. 2020), requires the Government to establish a lawful termination basis and meaningful process. SUBSUMED BY CURRENT LAW as to the bounded procedural core.</t>
  </si>
  <si>
    <t>Unchanged across processes. Current law already imposes the bounded duty, so the proposition is subsumed rather than counted as a residual retained right.</t>
  </si>
  <si>
    <t>Notice, opportunity to present and rebut evidence, competent decision, and governing burden before asylum termination; excludes a guarantee of outcome or every Convention procedure.</t>
  </si>
  <si>
    <t>Article 14(1)’s enjoyment limb is tested as substantive security of previously granted asylum: the recipient may not be removed while asylum status remains in force, and status continues until a voluntary status change or termination on legally defined grounds. The proposition is narrower than a right to initial admission or grant and distinct from Refugee Convention articles 32 and 33. Current law imposes the same bounded duty. Under 8 U.S.C. § 1158(c)(1)(A), an asylee may not be removed or returned while status remains in force; § 1158(c)(2), 8 C.F.R. § 208.14(e), and 8 C.F.R. § 208.24 define indefinite effectiveness, termination grounds, and procedure; and 8 U.S.C. § 1159(b) permits voluntary adjustment. Matter of N-A-I-, 27 I&amp;N Dec. 72, 74–81 (BIA 2017), confirms that an asylee may remain indefinitely while status is retained, adjustment is voluntary, and removability alone does not terminate asylum. R1 through R6 are satisfied. SUBSUMED BY CURRENT LAW as to the bounded continuation core.</t>
  </si>
  <si>
    <t>Continuation after grant while asylum remains in force; excludes initial admission or grant, Convention article 32 expulsion as such, and article 33 non-refoulement.</t>
  </si>
  <si>
    <t>Article 29(2)'s first safeguard is tested atomically. The holder is the person exercising a Declaration right; the duty-bearer is government; the protected interest is freedom from a governmental limitation not determined by law; and the violation threshold is imposition of such a limitation without a legal rule authorizing and governing it. R1 through R3 and R5 are met. R4 and R6 fail. American due-process doctrine supplies important legality analogues through fair-notice and anti-arbitrariness rules, while enumerated rights are protected by right-specific constitutional tests. But those doctrines do not establish a single antecedent constitutional rule, coextensive across every Declaration right, that every limitation must be determined by law. NO ADDITIONAL LS2 RIGHT RECOGNISED ON THIS RECORD; failed requirements R4 and R6.</t>
  </si>
  <si>
    <t>NOT AN ADDITIONAL RETAINED PERSONAL RIGHT as framed. Article 29(2)’s rule across every Declaration right remains international interpretive law. The exact LS2 row fails G2/G3 because it makes ‘Declaration right’ do the work of domestic reception. The domestic legality principle needs no P3 recognition because it is already constitutional in its proper applications. LS3 for the constitutional legality principle; LS1 for operative due-process, separation-of-powers, and right-specific applications; LS6 for Article 29’s international rule; no LS2 and zero unit.</t>
  </si>
  <si>
    <t>LS3 for the constitutional legality principle; LS1 for operative due-process, separation-of-powers, and right-specific applications; LS6 for Article 29’s international rule; no LS2 and zero unit.</t>
  </si>
  <si>
    <t>No disposition change under the treaty-reception counterfactual.</t>
  </si>
  <si>
    <t>Article 29(2) legality safeguard only: a governmental limitation of a Declaration right must be determined by law; the other three safeguards are separately tested.</t>
  </si>
  <si>
    <t>Article 29(3) limits how Declaration rights may be exercised when their exercise would be contrary to the purposes and principles of the United Nations. It states an interpretive boundary and does not confer an entitlement on a holder against a duty-bearer. The recorded signature is R1–R6 NA with no deciding requirement; the recognition test is not reached. NOT AN INDIVIDUAL RIGHT.</t>
  </si>
  <si>
    <t>Interpretive limitation only; no individual claim-right.</t>
  </si>
  <si>
    <t>Article 29(2)'s permissible-purpose safeguard is tested atomically. The holder is the person exercising a Declaration right; the duty-bearer is government; the protected interest is freedom from limitation for a purpose outside Article 29(2)'s exclusive list; and the violation threshold is a limitation imposed for any other purpose. R1 through R3 and R5 are met. R4 and R6 fail. American constitutional doctrine examines governmental purpose in many domains and sometimes requires an important or compelling interest, but it uses multiple right-specific tests and does not confine every limitation of every Declaration right to Article 29(2)'s exclusive catalogue. NO ADDITIONAL LS2 RIGHT RECOGNISED ON THIS RECORD; failed requirements R4 and R6.</t>
  </si>
  <si>
    <t>NOT RECOGNIZED as a retained constitutional right. Article 29(2)’s exclusive purpose catalogue is an international construction rule. U.S. constitutional law tests governmental purpose through multiple right-specific doctrines and does not adopt this catalogue as a universal limit. G3 and G4 fail. No presumption arises because the proposition-specific domestic anchor is absent; the exact list cannot serve as its own anchor. LS6 international limitations rule; LS1/LS3 for narrower domestic purpose doctrines; LS8 for the asserted LS2 status. Zero unit.</t>
  </si>
  <si>
    <t>LS6 international limitations rule; LS1/LS3 for narrower domestic purpose doctrines; LS8 for the asserted LS2 status. Zero unit.</t>
  </si>
  <si>
    <t>Article 29(2) permissible-purpose safeguard only: a limitation must be imposed solely to secure due recognition and respect for others' rights and freedoms or to meet morality, public order, or general welfare.</t>
  </si>
  <si>
    <t>Article 29(2)'s just-requirements safeguard is tested atomically. The holder is the person exercising a Declaration right; the duty-bearer is government; the protected interest is freedom from a limitation exceeding what the permissible purpose justly requires; and the violation threshold is a limitation whose burden or means is not justified by that purpose. R1 through R3 and R5 are met. R4 and R6 fail. Narrow tailoring, proportionality-like reasoning, means-end fit, due process, and anti-arbitrariness provide strong American analogues, but their rigor varies by right and context, and rational-basis review is not coextensive with a general just-requirements rule. NO ADDITIONAL LS2 RIGHT RECOGNISED ON THIS RECORD; failed requirements R4 and R6.</t>
  </si>
  <si>
    <t>NOT RECOGNIZED as one universal retained proportionality right. U.S. law contains LS1 right-specific means–end tests and an LS3 anti-arbitrariness/tailoring methodology; Article 29’s general just-requirements standard remains an international rule. G2 is incomplete and G3/G4 fail for the universal personal right. The retention presumption does not trigger. Existing proportionality-like protections remain LS1/LS3. LS1 for right-specific tailoring rules; LS3 for means–end review as constitutional method; LS6 for Article 29’s international standard; LS8 for universal LS2. Zero unit.</t>
  </si>
  <si>
    <t>LS1 for right-specific tailoring rules; LS3 for means–end review as constitutional method; LS6 for Article 29’s international standard; LS8 for universal LS2. Zero unit.</t>
  </si>
  <si>
    <t>Article 29(2) just-requirements safeguard only: the means and burden of a limitation must be justified by the permissible purpose invoked.</t>
  </si>
  <si>
    <t>Article 29(2)'s democratic-society safeguard is tested atomically. The holder is the person exercising a Declaration right; the duty-bearer is government; the protected interest is freedom from a limitation incompatible with a democratic society; and the violation threshold is governmental maintenance of such a limitation. R1 through R3 and R5 are met. R4 and R6 fail. The constitutional structure, political-process protections, and heightened scrutiny for burdens on speech, association, voting, and other protected interests supply material support, but the record does not establish a single justiciable democratic-society condition governing limitations of every Declaration right. NO ADDITIONAL LS2 RIGHT RECOGNISED ON THIS RECORD; failed requirements R4 and R6.</t>
  </si>
  <si>
    <t>NOT RECOGNIZED as a freestanding retained personal right. Treat compatibility with democratic society as an LS3 structural/interpretive principle and an LS6 international limitation standard; protect its concrete voting, speech, association, equality, and political-process applications under LS1. G2 and G4 fail; G3 reaches only principle and specific applications. The P3 presumption does not trigger for LS2. LS3 structural principle; LS1 for concrete democratic-process rights; LS6 for Article 29’s international standard; LS8 for a universal personal right. Zero unit.</t>
  </si>
  <si>
    <t>LS3 structural principle; LS1 for concrete democratic-process rights; LS6 for Article 29’s international standard; LS8 for a universal personal right. Zero unit.</t>
  </si>
  <si>
    <t>Article 29(2) democratic-society safeguard only: every limitation of a Declaration right must remain compatible with a democratic society.</t>
  </si>
  <si>
    <t>Proposition as determined</t>
  </si>
  <si>
    <t>Level One status</t>
  </si>
  <si>
    <t>Elements and threshold</t>
  </si>
  <si>
    <t>Present domestic baseline</t>
  </si>
  <si>
    <t>Supporting evidence</t>
  </si>
  <si>
    <t>Strongest contrary evidence and why insufficient</t>
  </si>
  <si>
    <t>Level Two-B retention and constitutional compatibility</t>
  </si>
  <si>
    <t>Exact residual</t>
  </si>
  <si>
    <t>Every person holds a right that no public official, or other person acting in an official capacity, inflict upon them conduct satisfying the elements of torture — an act intentionally inflicting severe pain or suffering, physical or mental, for a prohibited or comparable purpose, by or with the consent or acquiescence of such an official, and not arising only from or inherent in lawful sanctions — without any categorical limitation based on custody, institutional setting, or conventional place of detention.</t>
  </si>
  <si>
    <t>Peremptory norm of customary international law, pre-existing UNCAT and surviving any reservation to it (ILC Draft Conclusions on Jus Cogens, A/CN.4/L.967 (2022), annex; CAT Comm. Gen. Cmt. No. 2 (2008) ¶1; Belgium v. Senegal, 2012 I.C.J. Rep. 422; Barcelona Traction, 1970 I.C.J. Rep. 3 (erga omnes)). UNCAT arts. 1-2 (ratified 1994). ICCPR art. 7 (ratified 1992), non-derogable under art. 4(2). Level 5, IAJ Five-Level Gravity Scale.</t>
  </si>
  <si>
    <t>All five Article 1 elements are required and are retained in the proposition: (1) an act intentionally inflicting; (2) severe pain or suffering, physical or mental; (3) for a prohibited purpose — information, confession, punishment, intimidation, coercion, or discrimination of any kind; (4) official infliction, consent, or acquiescence; (5) not arising only from, inherent in, or incidental to lawful sanctions. What the proposition removes is not the purpose element but a categorical setting limitation, which appears nowhere in the enacted text of Article 1 or Article 16.</t>
  </si>
  <si>
    <t>Constitutional protection is fragmented by setting: Eighth Amendment for punishment after conviction; Fourteenth Amendment for pretrial detainees (Bell v. Wolfish, 441 U.S. 520 (1979)); Youngberg v. Romeo, 457 U.S. 307 (1982), for civil commitment; Fourth Amendment for force in arrest (Graham v. Connor, 490 U.S. 386 (1989)). 18 U.S.C. §§2340-2340A criminalises torture committed outside the United States only. Present domestic law as at 31 July 2026. The civil routes available to a victim of torture under United States law have narrowed materially and the position is stated as at the law-as-at date. The Alien Tort Statute line runs from Sosa v. Alvarez-Machain (2004), which confined judicial recognition to a narrow set of historical norms, through Kiobel v. Royal Dutch Petroleum Co., 569 U.S. 108 (2013) (presumption against extraterritoriality), Jesner v. Arab Bank, PLC (2018) (foreign corporations not amenable) and Nestle USA, Inc. v. Doe, 593 U.S. 628 (2021), to Cisco Systems, Inc. v. Doe, No. 24-856 (U.S. 23 June 2026), in which the Court held by six votes to three that federal courts may not create new causes of action under the Statute, and further that the Torture Victim Protection Act does not permit aiding-and-abetting liability. What survives is the narrow historical set identified in Sosa and the direct claim under the Torture Victim Protection Act against an individual perpetrator acting under colour of foreign law, together with the Trafficking Victims Protection Reauthorization Act, the Anti-Terrorism Act and State-law theories where available. The dissent of Sotomayor, J., joined in part by Kagan and Jackson, JJ., states that the decision overrules Sosa without acknowledging it and closes the courthouse doors to virtually every future litigant seeking redress under the Statute.</t>
  </si>
  <si>
    <t>Peremptory status is uncontested and independent of any treaty; state consent cannot lower the floor of the underlying customary prohibition. The enacted text carries no setting qualifier. The ratification record represented that core torture within domestic jurisdiction was already reachable through existing federal and state criminal law (S. Exec. Rep. No. 101-30, at 8, 13, 25-36 (1990)). Article VI makes the Convention supreme law. The Constitution faithfully interpreted reinforces the prohibition. The weight of the custodial-treatment authority is strengthened by the absence of dissent: in Youngberg v. Romeo, 457 U.S. 307 (1982), no Justice dissented from the recognition of liberty interests in reasonably safe conditions of confinement and freedom from unreasonable bodily restraint, and in Graham v. Connor, 490 U.S. 386 (1989), no Justice dissented from the judgment establishing the objective-reasonableness standard.</t>
  </si>
  <si>
    <t>The declaration that arts. 1-16 are non-self-executing, and Medellin v. Texas, 552 U.S. 491, 504-07 (2008), bar direct domestic enforcement. Insufficient: Medellin itself holds that non-self-execution does not affect the treaty's binding character in international law, and the declaration governs Plane B only. The prolonged-mental-harm understanding narrows the mental-suffering branch; the Committee found it creates loopholes for impunity (CAT/C/USA/CO/3-5 ¶9), which is a defect in domestic conformity rather than evidence against the norm.</t>
  </si>
  <si>
    <t>Article VI; the peremptory norm operating above treaty architecture independently of reception; partial federal implementation at 18 U.S.C. §§2340-2340A; Corrective Constitutional Interpretation.</t>
  </si>
  <si>
    <t>Ninth Amendment: enumeration of the Eighth Amendment's punishment-specific prohibition does not deny or disparage the retained freedom from torture in its full setting-independent scope. Fifth and Fourteenth Amendment due process. Fourteenth Amendment as the state-binding route. Compatibility: the duty is a negative restraint requiring no programme and no new federal power; it binds every governmental order and actor.</t>
  </si>
  <si>
    <t>The prohibition as it operates outside the settings the enumerated provisions have been read to reach — the difference between a prohibition fragmented by setting and one defined, as the norm is, by the nature of the act and the actor.</t>
  </si>
  <si>
    <t>SCOPE AND OPERATION BOTH DEFICIENT. Scope: no federal offence defined in full conformity with Article 1 reaches domestic conduct, and §2340A is confined to extraterritorial acts (CAT/C/USA/CO/3-5 ¶9). Operation: the equivalence representation claimed existing law reached core torture, and the Committee found the promise has not been kept in practice. PARTLY DELIVERED.</t>
  </si>
  <si>
    <t>Every person holds a right that no public official, or other person acting in an official capacity, subject them to treatment or punishment which is cruel, inhuman or degrading without amounting to torture — treatment which, assessed on all the circumstances including its duration, its physical or mental effects, and the age, sex, health and vulnerability of the person, causes suffering or humiliation exceeding that unavoidably inherent in a legitimate measure.</t>
  </si>
  <si>
    <t>UNCAT art. 16 (ratified 1994, subject to the United States reservation). ICCPR art. 7 (ratified 1992, subject to a parallel reservation), non-derogable under art. 4(2). CRPD art. 15; ECHR art. 3; ACHR art. 5(2); African Charter art. 5; Rome Statute art. 7(1)(f). Absolute and non-derogable across every parallel instrument. Peremptory status more contested than for torture and analysed separately unless the Article 1 threshold is met. Level 4, IAJ Five-Level Gravity Scale.</t>
  </si>
  <si>
    <t>Elements: (1) treatment or punishment imposed or knowingly maintained; (2) by or with the consent or acquiescence of a public official; (3) causing suffering or humiliation of a severity exceeding that inherent in a legitimate measure, assessed on the Ireland v. United Kingdom (1978) §162 factors; (4) no purpose element is required, which is the principal distinction from torture; (5) severity below the Article 1 threshold, which is the second distinction. Torture and CIDT are positions on a single continuum (A/HRC/22/53 (2013) ¶¶17-22; Istanbul Protocol).</t>
  </si>
  <si>
    <t>Eighth Amendment; substantive due process (Rochin v. California, 342 U.S. 165 (1952)); Bell v. Wolfish for pretrial detainees. The ratification record itself conceded that 'Article 16 is arguably broader than existing U.S. law' (S. Exec. Rep. No. 101-30, at 25). Present domestic law as at 31 July 2026. The civil routes available to a victim of torture under United States law have narrowed materially and the position is stated as at the law-as-at date. The Alien Tort Statute line runs from Sosa v. Alvarez-Machain (2004), which confined judicial recognition to a narrow set of historical norms, through Kiobel v. Royal Dutch Petroleum Co., 569 U.S. 108 (2013) (presumption against extraterritoriality), Jesner v. Arab Bank, PLC (2018) (foreign corporations not amenable) and Nestle USA, Inc. v. Doe, 593 U.S. 628 (2021), to Cisco Systems, Inc. v. Doe, No. 24-856 (U.S. 23 June 2026), in which the Court held by six votes to three that federal courts may not create new causes of action under the Statute, and further that the Torture Victim Protection Act does not permit aiding-and-abetting liability. What survives is the narrow historical set identified in Sosa and the direct claim under the Torture Victim Protection Act against an individual perpetrator acting under colour of foreign law, together with the Trafficking Victims Protection Reauthorization Act, the Anti-Terrorism Act and State-law theories where available. The dissent of Sotomayor, J., joined in part by Kagan and Jackson, JJ., states that the decision overrules Sosa without acknowledging it and closes the courthouse doors to virtually every future litigant seeking redress under the Statute.</t>
  </si>
  <si>
    <t>Convergent evidence, not the Senate admission alone. (a) The admission is documentary proof that a gap was identified and measured. (b) ICCPR art. 7 is non-derogable under art. 4(2), and non-derogability is right-form recognition that the protection is not subject to governmental balancing. (c) The English Bill of Rights 1689 and its American receptions — Va. Decl. of Rights (1776) §9; Mass. Const. (1780) pt. I art. XXVI — state the guarantee as a right of the subject. (d) The severity continuum is recognised across every regional system. (e) CRPD art. 15, which the United States has signed, states the same absolute prohibition. The authority is undivided: in Rochin v. California, 342 U.S. 165 (1952), no Justice dissented, Black and Douglas, JJ., concurring separately only to urge a Fifth Amendment ground in preference to the due-process formulation.</t>
  </si>
  <si>
    <t>The reservation is a deliberate limitation and has been treated by the United States as operative; the parallel ICCPR art. 7 reservation limits the same phrase to the same three Amendments, and by its terms does not reach art. 7's prohibition of torture. Insufficient to defeat retention: the reservation binds the treaty plane. It does not determine the antecedent Level Two-B question whether the people retained the protection, which is answered on the convergent evidence above. The Committee recalls that reservations contrary to a treaty's object and purpose are impermissible (CAT/C/USA/CO/3-5 ¶9), though no tribunal has invalidated this one. Peremptory status for CIDT distinct from torture is not established and is not relied on.</t>
  </si>
  <si>
    <t>Article VI on the treaty plane, subject to the reservation; Corrective Constitutional Interpretation; the reservation cannot define away a Plane A violation.</t>
  </si>
  <si>
    <t>Eighth Amendment where the treatment is punishment; Fifth and Fourteenth Amendment due process; Ninth Amendment as to the conceded delta beyond the three named Amendments; Fourteenth Amendment state-binding route. Compatibility: negative restraint; no programme required.</t>
  </si>
  <si>
    <t>Treatment meeting the stated severity threshold which falls outside the conduct prohibited by the Fifth, Eighth and Fourteenth Amendments as presently construed — the delta the ratification record identified and the reservation closed by narrowing the obligation rather than by raising the law.</t>
  </si>
  <si>
    <t>SCOPE DELTA ADMITTED AND UNFILLED. PARTLY DELIVERED: the three named Amendments deliver the conduct they reach; the conceded remainder has never had a vehicle.</t>
  </si>
  <si>
    <t>A person whose fundamental right recognised by the Constitution, by a treaty made under the authority of the United States, or by right-creating law has been violated holds a right of access to a competent domestic forum able to determine the claim and to afford relief effective to stop, prevent, or redress the violation.</t>
  </si>
  <si>
    <t>ICCPR art. 2(3) (ratified): effective remedy determined by competent authority, notwithstanding that the violation was committed by persons acting in an official capacity, and enforcement of remedies when granted. CAT art. 14 (ratified): redress and an enforceable right to fair and adequate compensation. CERD art. 6 (ratified): effective protection and remedies. UDHR art. 8.</t>
  </si>
  <si>
    <t>Elements: (1) a violation of a right of the stated class; (2) access to a body with jurisdiction to determine it; (3) capacity in that body to afford relief effective to stop, prevent, or redress; (4) enforceability of relief granted. The right guarantees the availability of an effective remedial route through the system as a whole. It does not guarantee success, a particular defendant, or a particular measure of damages.</t>
  </si>
  <si>
    <t>Access protected in defined settings (Boddie v. Connecticut, 401 U.S. 371 (1971); Logan v. Zimmerman Brush Co., 455 U.S. 422 (1982)); state courts must entertain federal claims absent a valid excuse (Testa v. Katt, 330 U.S. 386 (1947); Howlett v. Rose, 496 U.S. 356 (1990)); 40 state constitutional remedy or open-courts provisions. No general federal remedial guarantee.</t>
  </si>
  <si>
    <t>ICCPR art. 2(3), CAT art. 14 and CERD art. 6 impose the obligation in express right-form terms, one requiring enforceable compensation. Marbury v. Madison, 5 U.S. (1 Cranch) 137, 163 (1803). STATE CONSTITUTIONAL EVIDENCE, stated to the limit of what the completed dataset supports. Forty States have a remedy provision, an open-courts provision, or both, each recorded against an official State source; for Arkansas, the Secretary of State’s official research page links to the Arkansas Constitution of 1874 through Lexis, and the quoted text of article II, section 13 was cross-checked against concordant Justia and FindLaw transcriptions; the supporting clause-by-clause evidence appears in the Public Evidence Workbook. Ten States have none — Alaska, California, Hawaii, Iowa, Michigan, Nevada, New Jersey, New Mexico, New York, Virginia. Under the completed strict classification a controlling decision of the State’s highest court construing the provision as conferring an individually enforceable right, or as limiting legislative abolition of established remedies, was located and recorded as a clear favourable construction for ten States: Alabama, Florida, Illinois, Indiana, Kentucky, Missouri, Oregon, Texas, Utah and Wyoming. A limiting controlling decision was located for sixteen States, a related but non-dispositive ground for eight, and Arizona’s clause was construed favourably only through a separate remedial provision. No controlling decision was located for five States — Georgia, Minnesota, Mississippi, South Carolina, Vermont — which are not counted either way. Each State is classified per row in Appendix D and in the P-004 State Primary Sources sheet. The determination rests on the ten favourable controlling constructions and on the treaty and federal record, not on the forty, which is a textual count. A route reopened within the stated law-as-at date is recorded. In Olivier v. City of Brandon, Mississippi, No. 24-993, 607 U.S. ___, 146 S. Ct. 916 (20 March 2026), a unanimous Court, Kagan, J., held that Heck v. Humphrey does not bar an action under 42 U.S.C. §1983 seeking wholly prospective relief notwithstanding a prior conviction under the ordinance challenged: Heck prohibits use of the section to challenge the validity of a conviction so as to obtain release or damages, and has no bearing on a suit seeking a prospective remedy. The decision resolved a division in which the Fifth Circuit and four others had barred such suits. The Court did not reach the further question whether Heck applies where the plaintiff never had access to habeas relief, on which the circuits remain divided.</t>
  </si>
  <si>
    <t>Absolute judicial immunity (Stump v. Sparkman, 435 U.S. 349 (1978); Mireles v. Waco, 502 U.S. 9 (1991)), sovereign immunity (Alden v. Maine, 527 U.S. 706 (1999)), qualified immunity (Harlow v. Fitzgerald, 457 U.S. 800 (1982)), contraction of implied actions (Egbert v. Boule, 596 U.S. 482 (2022)), the 1996 amendment to 42 U.S.C. §1983 barring injunctive relief against judicial officers, standing (TransUnion LLC v. Ramirez, 594 U.S. 413 (2021)), and Mullis in the Ninth Circuit. Aicher (Wis. 2000) holds the state clause confers no independent right; ten States have no clause. Insufficient: each removes a defendant, a remedy, or a forum. None establishes that the people did not retain the guarantee; they establish a failure of domestic delivery. Logan supplies an important internal limitation. Logan v. Zimmerman Brush Co., 455 U.S. 422, 437 (1982), states that nothing in it entitles every civil litigant to a hearing on the merits in every case: the State may erect reasonable procedural requirements, including limitation periods and in an appropriate case filing fees, and accords due process when it terminates a claim for failure to comply with a reasonable procedural rule. The determination is accordingly stated as a right to a meaningful opportunity to be heard and to a remedy where a right is violated, and not as an entitlement to adjudication on the merits in every case.</t>
  </si>
  <si>
    <t>Article VI (ICCPR art. 2(3); CAT art. 14; CERD art. 6); consistent construction; the Supremacy Clause duty of state courts to entertain federal claims.</t>
  </si>
  <si>
    <t>Ninth Amendment; Fourteenth Amendment forum-access strand as the state-binding route. CONSTITUTIONAL COMPATIBILITY, stated expressly. (a) Article III: Congress controls the jurisdiction of inferior federal courts and may make exceptions to the Supreme Court's appellate jurisdiction. The right is compatible because it runs to the legal system as a whole rather than to any particular court, and is satisfied where a state court of general jurisdiction is open. (b) Cause of action: the right does not itself create one. It obliges the responsible legislature — Congress for federal rights, each State for rights it creates — to ensure one exists somewhere in the system. (c) Immunity: the right does not of itself abrogate sovereign or official immunity. Where immunity leaves a class of violations with no reachable defendant anywhere, the obligation is breached and legislative cure is required. The study's contrary determination as to jus cogens wrongs is stated separately and is not relied on here. (d) Minimum relief: authoritative determination that the violation occurred, and cessation or prevention where the violation continues; compensation where a completed harm admits of it. (e) Permissible exceptions: reasonable procedural conditions, limitation periods, exhaustion, and forum allocation, provided they do not operate to foreclose the class entirely. (f) Federal and state duties differ: the federal duty is to ensure a route for federal rights; the state duty is to keep its courts open to federal claims (Testa; Howlett) and to supply remedies for rights it creates. PRESENT CONSTITUTIONAL CONSEQUENCE, stated precisely and without conflation. The determination does not create a directly enforceable personal claim, and the study does not assert that a court must entertain a suit founded on it. It is an institutional finding of constitutional deficiency: the study determines that the people retained the guarantee, that the United States assumed the obligation by ratified treaty, and that the domestic system does not presently supply an effective remedial route for the identified classes. The consequence is a duty on the responsible legislature — Congress as to federal rights, each State as to rights it creates — to ensure that such a route exists, together with an interpretive obligation on courts under the canon of consistent construction. It is not an abrogation of immunity, and it is not a cause of action.</t>
  </si>
  <si>
    <t>An effective remedial route for classes of fundamental-right violation where the combined operation of immunity, standing, and absent causes of action presently leaves none — the condition documented for rights-violating judicial conduct.</t>
  </si>
  <si>
    <t>NOT DELIVERED for the identified classes. The treaty vehicle is removed by declaration; no general implementing legislation exists; and for adjudicative rights-deprivation both the state and federal routes return the same answer. Assessed against the eleven-factor remedy-effectiveness audit, formal availability does not establish effectiveness.</t>
  </si>
  <si>
    <t>A person whose rights and obligations are determined in a suit at law holds a right to a fair hearing by a competent, independent and impartial tribunal established by law.</t>
  </si>
  <si>
    <t>ICCPR art. 14(1) (ratified, subject to United States understandings concerning the right to counsel and the scope of the article). UDHR art. 10.</t>
  </si>
  <si>
    <t>'Suit at law' is an autonomous concept under General Comment No. 32 (2007), determined by the nature of the right rather than by the status of a party or the forum. It covers judicial proceedings determining rights and obligations in contract, property and tort; and equivalent notions in administrative law such as termination of public employment, social-security entitlements, and the determination of pension rights. It does not extend to extradition, expulsion, or deportation procedures, nor to every administrative measure taken by the executive. Where a body is not a court, access to judicial review of its determination may satisfy the guarantee. Independence and impartiality require that the tribunal not be subject to direction by a party as to the outcome, and that its composition and tenure afford sufficient safeguards.</t>
  </si>
  <si>
    <t>Procedural due process attaches where liberty or property is at stake (Mathews v. Eldridge, 424 U.S. 319 (1976); Armstrong v. Manzo, 380 U.S. 545 (1965)). Impartiality is secured (Tumey v. Ohio, 273 U.S. 510 (1927); Caperton v. A.T. Massey Coal Co., 556 U.S. 868 (2009)). Determinations of interests outside that classification receive no constitutional hearing guarantee.</t>
  </si>
  <si>
    <t>Article 14(1) is framed by reference to rights and obligations in a suit at law rather than to a liberty-or-property taxonomy, and General Comment No. 32 states the autonomous scope. The founding-era law-of-the-land clauses descend from Magna Carta ch. 39 and are cast as guarantees to the subject without a property qualification: Md. Decl. of Rights (1776) art. 21; N.C. Decl. of Rights (1776) §12; Mass. Const. (1780) pt. I art. XII. The shape of the supporting authority is recorded precisely. Tumey v. Ohio, 273 U.S. 510, 523 (1927), is unanimous but narrow: it confines the constitutional rule to a direct, personal, substantial pecuniary interest and describes kinship, personal bias, State policy and remoteness of interest as generally matters of legislative discretion. The broader probability-of-bias standard relied on here rests on Caperton v. A. T. Massey Coal Co., 556 U.S. 868 (2009), which was decided by five votes to four. the study records the unanimity and the narrowness together rather than the first alone.</t>
  </si>
  <si>
    <t>The ICCPR is non-self-executing. The liberty-property classification is deeply entrenched and was adopted deliberately. The United States entered an understanding concerning art. 14. Insufficient: the classification is a domestic doctrinal choice about which interests trigger process; it does not determine the antecedent question whether the people retained a hearing guarantee for determinations of legal rights and obligations.</t>
  </si>
  <si>
    <t>Article VI (ICCPR art. 14(1)); consistent construction.</t>
  </si>
  <si>
    <t>Fifth and Fourteenth Amendment due process as to the classified core; Ninth Amendment as to determinations within the suit-at-law scope falling outside it. Compatibility: the duty falls on the adjudicating institution; no new federal power is required.</t>
  </si>
  <si>
    <t>The hearing guarantee for determinations within the autonomous suit-at-law scope which fall outside the liberty-or-property classification — principally administrative determinations of statutory entitlements and licences not treated as property.</t>
  </si>
  <si>
    <t>PARTLY DELIVERED. The classified core is enforced and Administrative Procedure Act review supplies a route for federal agency action; determinations outside the classification and outside the APA have no vehicle.</t>
  </si>
  <si>
    <t>A person subjected to prolonged non-punitive detention whose justification depends on a continuing factual predicate holds a right to periodic review, by a court or other independent body, of whether that predicate and the necessity of continued detention persist.</t>
  </si>
  <si>
    <t>ICCPR art. 9(4) (ratified) guarantees proceedings before a court to decide without delay on the lawfulness of detention. The broader periodic-review duty is derived from Human Rights Committee General Comment No. 35 (2014) rather than from the bare text of art. 9(4), and is confined accordingly.</t>
  </si>
  <si>
    <t>Two distinct guarantees are separated. INITIAL LEGALITY REVIEW: art. 9(4) itself — a single determination, promptly available, of whether the detention is lawful. Habeas corpus supplies this. CONTINUING-NECESSITY REVIEW: periodic reassessment where the ground of detention may cease to exist. General Comment No. 35 ¶12 treats continued detention as arbitrary where it is not subject to periodic reevaluation of its justification; ¶18 addresses security detention; and the discussion of children requires periodic review of continuing necessity and appropriateness. Categories covered by the proposition: immigration detention pending removal; civil commitment on dangerousness grounds; detention of children; and security detention. Not covered: detention serving a determinate criminal sentence, where no continuing predicate exists.</t>
  </si>
  <si>
    <t>Habeas corpus is constitutionally secured and available. Zadvydas v. Davis, 533 U.S. 678, 689-701 (2001), read a reasonable-time limitation into the removal-detention statute by constitutional avoidance. Demore v. Kim, 538 U.S. 510 (2003), upheld mandatory detention for the brief period there at issue. Foucha v. Louisiana, 504 U.S. 71 (1992), requires release where the ground of civil commitment ceases.</t>
  </si>
  <si>
    <t>Art. 9(4) states the entitlement in personal terms. The habeas tradition is founding-era, textual (Suspension Clause), and continuous. Zadvydas treats indefinite civil detention as raising a serious constitutional problem. Foucha establishes domestically that detention must end when its predicate does, which is the principle the periodic duty operationalises.</t>
  </si>
  <si>
    <t>Jennings v. Rodriguez, 583 U.S. 281 (2018), rejected the statutory construction that would have required periodic bond hearings, and expressly remanded rather than decided the constitutional claims. The plenary-power tradition in immigration is adverse. The ICCPR is non-self-executing. Insufficient: Jennings decided a question of statutory construction and left the constitutional question open by its own terms; it is not a holding that the right does not exist. Demore v. Kim, 538 U.S. 510 (2003), upholding mandatory detention without an individualised hearing during removal proceedings, is the principal contrary authority. Its weight is reduced on two grounds now recorded. The Government retracted the empirical premise: by letter of 26 August 2016 the Acting Solicitor General informed the Court that the detention-duration figures relied on in Demore were incorrect and understated actual detention, and the Court had expressly rested on detention lasting about a month and a half, or five months on appeal. And Kennedy, J., concurring at 532, accepted that an individualised determination could be required where continued detention becomes unreasonable or unjustified — the basis on which the First and Ninth Circuits granted relief. Jennings v. Rodriguez, 583 U.S. 281 (2018), decided the statutory question only and expressly left the constitutional question open. A matter of currency is recorded rather than left to be discovered. The Supreme Court has granted certiorari for the October 2026 Term on the question whether a noncitizen facing prolonged detention is entitled to a hearing to seek release from custody. That is the question determined here. The determination is stated as at 31 July 2026 and may require revisiting when that case is decided. The case is Genalo v. Black, No. 25-886, in which certiorari was granted on 15 June 2026 on the Government’s petition. The posture is material and is recorded: the decision under review, of the Court of Appeals for the Second Circuit, held that a noncitizen subject to mandatory detention has a constitutional right to a bond hearing once proceedings become unreasonably prolonged, and that the Government must justify continued detention by clear and convincing evidence. That accords with the determination made here, and the grant is on the Government’s petition to reverse it. In the meantime the Court of Appeals for the Fifth Circuit held in Buenrostro-Mendez v. Bondi, 166 F.4th 494, 506 (5th Cir. 2 July 2026), that a bond hearing must be afforded within ninety days with an individualised justification for continued detention. The grant is recorded as a pending matter and not as authority.</t>
  </si>
  <si>
    <t>Article VI (ICCPR art. 9(4)); consistent construction, which is the route Zadvydas in substance followed.</t>
  </si>
  <si>
    <t>Suspension Clause and habeas as to initial legality; Ninth Amendment as to periodic review of continuing necessity; Fifth Amendment due process. Compatibility: the duty falls on the detaining authority and the reviewing court; no new federal power is required.</t>
  </si>
  <si>
    <t>Periodic independent review of continuing necessity in the four covered categories, beyond a single habeas determination of initial lawfulness.</t>
  </si>
  <si>
    <t>PARTLY DELIVERED. Habeas supplies initial legality review; periodic continuing-necessity review exists by statute or regulation in some categories and not others, and Jennings closed the statutory route in the immigration category.</t>
  </si>
  <si>
    <t>Every person holds a right that government not collect, retain, or disclose personal information concerning that person without adequate legal justification and safeguards.</t>
  </si>
  <si>
    <t>ICCPR art. 17 (ratified): no arbitrary or unlawful interference with privacy, family, home or correspondence, and a right to the protection of the law against such interference. UDHR art. 12.</t>
  </si>
  <si>
    <t>Elements: (1) governmental collection, retention or disclosure; (2) of information identifying or concerning a person; (3) without a legal basis adequate to the intrusion, or without safeguards limiting access, use, retention period and onward disclosure. The right does not bar collection; it requires justification and safeguards proportionate to the intrusion.</t>
  </si>
  <si>
    <t>The Fourth Amendment protects persons, houses, papers and effects against unreasonable search and seizure, extended to certain digital records in Carpenter v. United States, 585 U.S. 296 (2018). A constitutional interest in informational privacy has twice been assumed without decision: Whalen v. Roe, 429 U.S. 589, 599-600 (1977); NASA v. Nelson, 562 U.S. 134, 138 (2011). The Privacy Act of 1974, 5 U.S.C. §552a, regulates federal agency records with a civil action at §552a(g).</t>
  </si>
  <si>
    <t>Art. 17 reaches interference with privacy generally and is not confined to search and seizure. The Fourth Amendment's protection of papers is founding-era right-form recognition of an interest in personal records; Entick v. Carrington, 19 How. St. Tr. 1029 (C.P. 1765). No State-level survey of constitutional privacy provisions has been undertaken; this determination rests on the treaty and federal record. The strength of Carpenter v. United States, 585 U.S. 296 (2018), is stated precisely rather than at large. It was decided by five votes to four over four separate dissents, and the Court said in terms that the decision is a narrow one: it declined to disturb Smith v. Maryland and United States v. Miller, and did not reach real-time location information, tower dumps, conventional surveillance, security cameras, or collection for foreign affairs or national security. The third-party doctrine accordingly survives outside the class of records identified, and the study relies on Carpenter as evidence that the tradition adapts to the interest rather than as authority displacing that doctrine. The position has strengthened within the stated law-as-at date. In Chatrie v. United States, No. 25-112 (U.S. 29 June 2026), the Court held by six votes to three, Kagan, J., that police conduct a search when they obtain a person’s cell-phone location data through a geofence warrant, notwithstanding the third-party doctrine; that an individual has a reasonable expectation of privacy in records of his cell phone’s location; and that the intrusion occurs even where the data is demanded for a limited period and from a third-party technology company. The decision is a direct extension of Carpenter and Riley v. California, carried by a larger majority than Carpenter, and it confirms the proposition relied on here that the constitutional tradition adapts to the informational interest rather than surrendering it to the form in which records are held.</t>
  </si>
  <si>
    <t>Whalen and NASA assumed rather than decided; an assumption arguendo is not recognition. The third-party doctrine (United States v. Miller, 425 U.S. 435 (1976); Smith v. Maryland, 442 U.S. 735 (1979)) is adverse and was distinguished rather than overruled in Carpenter. The Privacy Act is statutory and heavily exempted. Insufficient: the assumptions are not denials, and Carpenter shows the Fourth Amendment tradition adapting to the interest rather than rejecting it. Paul v. Davis, 424 U.S. 693, 713 (1976), is further adverse authority: it held the respondent had no constitutional privacy right against disclosure of the fact of his arrest and confined the constitutional privacy interest to matters relating to marriage, procreation, contraception, family relationships, and child rearing and education. Insufficient to displace the determination: the holding addresses disclosure of a public record of arrest rather than governmental collection and retention generally, it was decided 5–3 with one Justice not participating, and Carpenter’s later treatment of digital records shows the tradition adapting to the interest.</t>
  </si>
  <si>
    <t>Article VI (ICCPR art. 17); consistent construction.</t>
  </si>
  <si>
    <t>Fourth Amendment as to search and seizure; Ninth Amendment as to collection, retention and disclosure outside that frame; Fourteenth Amendment state-binding route. Compatibility: negative restraint with an ancillary safeguards duty; no new federal power required.</t>
  </si>
  <si>
    <t>Governmental collection, retention and disclosure of personal information outside the search-and-seizure frame and outside the Privacy Act's exempted scope.</t>
  </si>
  <si>
    <t>PARTLY DELIVERED. The Privacy Act supplies a civil action against federal agencies, some State constitutions and State statutes supply further routes, which have not been surveyed for this study and are not counted, and §1983 is available where a constitutional interest is engaged. Every vehicle is limited, exemption-ridden, or confined to a subset of actors; none is foreclosed entirely.</t>
  </si>
  <si>
    <t>Every person holds a right to the protection of the law against unlawful governmental attack on honour and reputation, meaning the publication by a governmental actor, with knowledge of falsity or reckless disregard for the truth, of a statement of fact concerning an identified person which is false and damaging to reputation.</t>
  </si>
  <si>
    <t>ICCPR art. 17(1)-(2) (ratified): no unlawful attacks on honour and reputation, and a right to the protection of the law against such attacks. UDHR art. 12.</t>
  </si>
  <si>
    <t>The wrongful conduct is defined narrowly and screened against the First Amendment. It requires: (1) a statement of fact, not opinion, rhetorical hyperbole, or evaluative characterisation; (2) falsity; (3) publication by a governmental actor in an official capacity; (4) knowledge of falsity or reckless disregard for truth, the actual-malice standard of New York Times Co. v. Sullivan, 376 U.S. 254 (1964), applied here to the government as speaker rather than to the subject as public figure; (5) demonstrable damage to reputation. EXCLUDED: government speech on matters of public concern; lawful criticism; accusation in the course of legitimate proceedings; statements protected by absolute legislative privilege under the Speech or Debate Clause or by absolute judicial privilege; and qualified privileges attaching to official reports. The right is a protection against knowing governmental falsehood; it is not a mechanism for suppressing protected speech, and it confers no power to enjoin government speech in advance.</t>
  </si>
  <si>
    <t>Paul v. Davis, 424 U.S. 693, 701-12 (1976), holds that reputation alone is neither liberty nor property, and that governmental defamation without more states no federal constitutional claim; the stigma-plus rule requires an accompanying tangible loss. State tort law supplies the ordinary protection, subject to governmental immunity and the constitutional privileges.</t>
  </si>
  <si>
    <t>ICCPR art. 17(2) states an express entitlement to the protection of the law against unlawful attacks on honour and reputation. STATE CONSTITUTIONAL EVIDENCE, extracted from the study’s verified fifty-state clause dataset and recorded in it: thirty-four of the fifty States enumerate reputation or character in the operative text of their constitutional remedy or open-courts provision. Twenty-three use "reputation" — Alabama, Connecticut, Delaware, Illinois, Indiana, Kansas, Kentucky, Louisiana, Maine, Mississippi, Nebraska, North Carolina, North Dakota, Ohio, Oklahoma, Oregon, Pennsylvania, South Dakota, Tennessee, Texas, Utah, West Virginia, Wyoming. Eleven use "character" — Arkansas, Colorado, Idaho, Massachusetts, Minnesota, Missouri, Montana, New Hampshire, Rhode Island, Vermont, Wisconsin. Six clause States do not enumerate either: Arizona, Florida, Georgia, Maryland, South Carolina, Washington. Ten States have no clause. Three of the enumerating texts are founding-era: Vermont (1777) ch. I art. 4; Massachusetts (1780) pt. I art. XI; New Hampshire (1784) pt. I art. 14. Each names character among the interests for which every person ought to find a certain remedy. The count is derived from the study’s fifty-state clause dataset and most texts are recorded against an official State source in the study’s fifty-state clause dataset, the Arkansas row being recorded against the Secretary of State’s official research page linking to the Arkansas Constitution of 1874 through Lexis and cross-checked against concordant Justia and FindLaw transcriptions; the supporting evidence appears in the Public Evidence Workbook.</t>
  </si>
  <si>
    <t>Paul v. Davis is squarely adverse as federal doctrine and undisturbed. The First Amendment protects a wide field of governmental expression, and any right in this area risks operating as a speech restriction. Insufficient: the actual-malice and fact-opinion screens confine the right to knowing governmental falsehood, which no First Amendment doctrine protects, and the remedy sought is compensation and correction rather than prior restraint.</t>
  </si>
  <si>
    <t>Article VI (ICCPR art. 17(2)); consistent construction.</t>
  </si>
  <si>
    <t>Ninth Amendment; founding-era state constitutional right-recognition as convergent evidence; Fourteenth Amendment state-binding route. Compatibility: the duty is a restraint on knowing falsehood by governmental actors; it leaves official privileges intact and creates no censorial power.</t>
  </si>
  <si>
    <t>Protection against knowing or reckless governmental publication of damaging falsehood where no state-law remedy is available against the governmental actor.</t>
  </si>
  <si>
    <t>PARTLY DELIVERED through state tort law where immunity does not bar the claim; no federal vehicle, Paul v. Davis.</t>
  </si>
  <si>
    <t>Proposition</t>
  </si>
  <si>
    <t>Why SUBSUMED rather than retained</t>
  </si>
  <si>
    <t>Residual, if any, and its disposition</t>
  </si>
  <si>
    <t>The core prohibition is already imposed by enumerated constitutional text. The Thirteenth Amendment abolishes slavery and involuntary servitude, binds private as well as public actors, and outside the punishment exception reaches enslavement, the sale or transfer of a person, peonage and debt bondage directly (Clyatt v. United States, 197 U.S. 207 (1905); Bailey v. Alabama, 219 U.S. 219 (1911); United States v. Reynolds, 235 U.S. 133 (1914)), as well as involuntary servitude compelled by physical or legal coercion (United States v. Kozminski, 487 U.S. 931 (1988)). For this core the Amendment imposes the identical duty, so the proposition is subsumed; 18 U.S.C. §§1589 and 1595 are confirming statutory vehicles. Coercive penal labour at the boundary of the punishment exception is a distinct proposition, tested separately at P-067.</t>
  </si>
  <si>
    <t>Coercive penal labour at the boundary of the Thirteenth Amendment punishment exception is adjudicated separately at P-067 (not established).</t>
  </si>
  <si>
    <t>Art. I §§9-10 impose the identical duty on both sovereigns</t>
  </si>
  <si>
    <t>None identified</t>
  </si>
  <si>
    <t>Universal in current law</t>
  </si>
  <si>
    <t>Legal capacity beyond guardianship: NOT ESTABLISHED (P-023).</t>
  </si>
  <si>
    <t>Afroyim v. Rusk, 387 U.S. 253, 267-68 (1967)</t>
  </si>
  <si>
    <t>First Amendment; NAACP v. Alabama; Janus</t>
  </si>
  <si>
    <t>Private retaliatory interference: NOT ESTABLISHED.</t>
  </si>
  <si>
    <t>Freedom to leave and to return</t>
  </si>
  <si>
    <t>Kent v. Dulles liberty interest; right of return uncontested</t>
  </si>
  <si>
    <t>Departure beyond the passport regime: NOT ESTABLISHED.</t>
  </si>
  <si>
    <t>The Constitution already does the work this proposition asks for. Every governmental classification is subject at minimum to rational-basis review under the Equal Protection Clause, and even a single person singled out without a rational reason may sue (Village of Willowbrook v. Olech, 528 U.S. 562 (2000)). The United States understanding to ICCPR articles 2 and 26 accepts distinctions rationally related to a legitimate governmental objective and stands against any stricter general rule. Because current law already imposes the same duty, the interest is subsumed; only the racial-effects proposition (P-009) remains distinct.</t>
  </si>
  <si>
    <t>The racial-effects proposition is separated and retained at P-009.</t>
  </si>
  <si>
    <t>Fourteenth Amendment imposes the identical duty</t>
  </si>
  <si>
    <t>Effects-based measures retained at P-009.</t>
  </si>
  <si>
    <t>Fourth Amendment; Suspension Clause and habeas</t>
  </si>
  <si>
    <t>Periodic continuing-necessity review retained at P-006.</t>
  </si>
  <si>
    <t>Eighth Amendment in the punishment setting</t>
  </si>
  <si>
    <t>Setting-independent prohibition retained at P-001/P-002.</t>
  </si>
  <si>
    <t>Fourth Amendment</t>
  </si>
  <si>
    <t>Informational privacy retained at P-007.</t>
  </si>
  <si>
    <t>Fifth and Fourteenth Amendment due process</t>
  </si>
  <si>
    <t>Suit-at-law scope retained at P-005.</t>
  </si>
  <si>
    <t>Afroyim, Terrazas and Richards establish that a free and knowing completed choice to relinquish nationality must be given legal effect; the Act of July 27, 1868 treated expatriation as a natural and inherent right. Section 1481 and administrative review formalise the core without displacing it.</t>
  </si>
  <si>
    <t>Practical accessibility of the renunciation procedure — a reasonably accessible, non-arbitrary route to a timely determination. Tested at P-076 and NO ADDITIONAL LS2 RIGHT RECOGNISED ON THIS RECORD.</t>
  </si>
  <si>
    <t>Equal consideration for access to public service under noninvidious and relevant qualifications</t>
  </si>
  <si>
    <t>No right to appointment, a particular position, or continued public employment absent an independent entitlement.</t>
  </si>
  <si>
    <t>Election periodicity is imposed by current law: the terms of Representatives, Senators and the President are fixed by Article I, the Seventeenth Amendment and Article II, and State constitutions and statutes fix State election cycles. Because current law already compels elections at the stated intervals — the identical duty the proposition asserts — the interest is subsumed by current law. The genuineness residual is tested at P-072.</t>
  </si>
  <si>
    <t>Electoral genuineness beyond the current-law core is adjudicated separately at P-072 (not established).</t>
  </si>
  <si>
    <t>Levy v. Louisiana, 391 U.S. 68 (1968); Clark v. Jeter, 486 U.S. 456 (1988)</t>
  </si>
  <si>
    <t>Pierce; Meyer; Yoder</t>
  </si>
  <si>
    <t>Compelled labour imposed on a person not duly convicted, or materially untethered to a valid sentence, subject to traditional civic-duty and de-minimis institutional-housekeeping limits</t>
  </si>
  <si>
    <t>The Thirteenth Amendment core already prohibits compelled labour imposed on a person not duly convicted, or labour materially untethered to a valid sentence, subject to the traditional civic-duty limit preserved by Butler.</t>
  </si>
  <si>
    <t>A proposition abolishing all penal labour is CONSTITUTIONALLY EXCLUDED AS FORMULATED by the punishment exception; no separate abolition proposition is created.</t>
  </si>
  <si>
    <t>This proposition is confined to the family-autonomy duty that majority holdings have settled: the liberty of parents to direct the upbringing and education of their children (Meyer v. Nebraska, 262 U.S. 390 (1923); Pierce v. Society of Sisters, 268 U.S. 510 (1925)). For that duty, the liberty protected by the Fifth and Fourteenth Amendments already imposes the identical obligation, so the interest is subsumed by current law. Troxel v. Granville, 530 U.S. 57 (2000), and Moore v. City of East Cleveland, 431 U.S. 494 (1977), rest on plurality opinions and serve as supporting evidence only. Family interference beyond this settled core is not subsumed; it is carried into the P-069 residual.</t>
  </si>
  <si>
    <t>Family interference beyond the settled parental-direction core is carried into the P-069 residual (not established).</t>
  </si>
  <si>
    <t>None beyond the separately stated proposition boundaries.</t>
  </si>
  <si>
    <t>Duty-bearer</t>
  </si>
  <si>
    <t>Prohibited conduct or affirmative duty</t>
  </si>
  <si>
    <t>Federal mechanism</t>
  </si>
  <si>
    <t>State mechanism</t>
  </si>
  <si>
    <t>Cause of action</t>
  </si>
  <si>
    <t>Available defendant</t>
  </si>
  <si>
    <t>Standing</t>
  </si>
  <si>
    <t>Immunity barrier</t>
  </si>
  <si>
    <t>Interim relief</t>
  </si>
  <si>
    <t>Relief available</t>
  </si>
  <si>
    <t>Territorial reach</t>
  </si>
  <si>
    <t>Practical-access barrier</t>
  </si>
  <si>
    <t>Deficiency</t>
  </si>
  <si>
    <t>Legislative or institutional cure</t>
  </si>
  <si>
    <t>Delivery result</t>
  </si>
  <si>
    <t>Eleven-factor audit result</t>
  </si>
  <si>
    <t>Equivalence representation and cure</t>
  </si>
  <si>
    <t>Federal and state governments; any organ or agent</t>
  </si>
  <si>
    <t>Absolute prohibition of torture</t>
  </si>
  <si>
    <t>18 U.S.C. §§2340-2340A (extraterritorial criminal); Eighth Amendment litigation in the punishment setting</t>
  </si>
  <si>
    <t>State criminal law; state constitutional analogues</t>
  </si>
  <si>
    <t>§1983 against state actors where an enumerated provision is engaged; no general civil action for torture within the United States</t>
  </si>
  <si>
    <t>State officers under §1983; federal officers only within the contracted Bivens frame</t>
  </si>
  <si>
    <t>Ordinary Article III standing; past-injury damages claims viable</t>
  </si>
  <si>
    <t>Qualified immunity; sovereign immunity; state-secrets privilege</t>
  </si>
  <si>
    <t>Injunctive relief where an enumerated provision is engaged</t>
  </si>
  <si>
    <t>Damages where an action lies; criminal punishment</t>
  </si>
  <si>
    <t>Criminal statute reaches conduct outside the United States; civil coverage is domestic and partial</t>
  </si>
  <si>
    <t>Classification and state-secrets doctrine obstruct proof</t>
  </si>
  <si>
    <t>No general civil cause of action; no absolute prohibition binding all settings</t>
  </si>
  <si>
    <t>Federal civil cause of action for torture by any governmental actor; withdrawal of the non-self-execution declaration as to CAT arts. 1-2</t>
  </si>
  <si>
    <t>PARTLY DELIVERED</t>
  </si>
  <si>
    <t>Substantive right: yes. Jurisdiction: partial. Reachable authority: limited. Timing: post-hoc only. Evidence obtainable: often not. Immunity engaged: yes. Relief in time: no. Enforceable: partly. On failure: no recorded route. Reviewable: no. Outcomes match theory: no.</t>
  </si>
  <si>
    <t>Represented: existing federal and state criminal law reached core torture (S. Exec. Rep. 101-30). Actual: no federal offence in conformity with Art. 1 reaches domestic conduct (CAT/C/USA/CO/3-5 ¶9). Cure: a general federal offence conforming to Art. 1 and a civil action.</t>
  </si>
  <si>
    <t>Federal and state governments</t>
  </si>
  <si>
    <t>Prohibition of cruel, inhuman or degrading treatment</t>
  </si>
  <si>
    <t>Eighth Amendment; Fifth and Fourteenth Amendment due process</t>
  </si>
  <si>
    <t>State constitutional and tort law</t>
  </si>
  <si>
    <t>§1983; Bivens within its contracted frame</t>
  </si>
  <si>
    <t>State officers; federal officers rarely</t>
  </si>
  <si>
    <t>Ordinary</t>
  </si>
  <si>
    <t>Qualified immunity</t>
  </si>
  <si>
    <t>Injunction</t>
  </si>
  <si>
    <t>Damages; injunctive relief</t>
  </si>
  <si>
    <t>Domestic</t>
  </si>
  <si>
    <t>Deliberate-indifference threshold is demanding</t>
  </si>
  <si>
    <t>The US reservation confines the obligation to existing constitutional protection, leaving the residual unaddressed</t>
  </si>
  <si>
    <t>Withdrawal or narrowing of the CAT art. 16 reservation; statutory standard for degrading treatment outside custody</t>
  </si>
  <si>
    <t>Substantive right: bounded by reservation. Jurisdiction: yes within the three Amendments. Reachable authority: yes. Timing: post-hoc. Evidence: obtainable. Immunity: qualified. Relief in time: sometimes. Enforceable: yes. On failure: none. Reviewable: partly. Outcomes match theory: only within the reserved scope.</t>
  </si>
  <si>
    <t>Represented: Art. 16 conceded broader than existing law; gap closed by reservation. Actual: the delta persists. Cure: withdraw or narrow the reservation, or legislate to the Art. 16 standard.</t>
  </si>
  <si>
    <t>Federal and state legislatures structuring jurisdiction; federal and state judiciaries exercising it</t>
  </si>
  <si>
    <t>Duty to provide a forum able to determine the claim and afford effective relief</t>
  </si>
  <si>
    <t>Article III courts; 42 U.S.C. §1983; habeas; mandamus; declaratory relief</t>
  </si>
  <si>
    <t>State courts of general jurisdiction; forty state remedy or open-courts provisions</t>
  </si>
  <si>
    <t>Direct due-process challenge to foreclosure; §1983 against state actors; Testa/Howlett rule against state-court refusal</t>
  </si>
  <si>
    <t>State officers; private actors under colour of law; federal officers only within the contracted Bivens frame</t>
  </si>
  <si>
    <t>TransUnion requires concrete injury, excluding some statutory violations</t>
  </si>
  <si>
    <t>Sovereign immunity (Alden); qualified immunity (Harlow)</t>
  </si>
  <si>
    <t>Preliminary injunction where an action lies</t>
  </si>
  <si>
    <t>Invalidation of the foreclosing rule; restored access. Damages often unavailable</t>
  </si>
  <si>
    <t>Domestic; extraterritorial claims largely foreclosed (Kiobel; Nestlé)</t>
  </si>
  <si>
    <t>Fees outside the exclusive-forum context (Kras); PLRA barriers</t>
  </si>
  <si>
    <t>The intersection of immunity, standing and absent causes of action leaves classes of fundamental-right claims with no effective relief</t>
  </si>
  <si>
    <t>Implementing legislation for ICCPR art. 2(3) and CAT art. 14; a general federal cause of action for constitutional violation; immunity reform</t>
  </si>
  <si>
    <t>NOT DELIVERED</t>
  </si>
  <si>
    <t>Every factor returns a negative or heavily qualified answer for the identified classes; the eleven-factor audit records the delivery failure.</t>
  </si>
  <si>
    <t>Represented: existing remedies satisfied ICCPR art. 2(3) and CAT art. 14. Actual: immunity, standing, and absent causes of action leave identified classes of fundamental-right violations without an effective remedial route. Cure: implementing legislation and a general cause of action; immunity reform.</t>
  </si>
  <si>
    <t>Federal and state governments; the adjudicating institution</t>
  </si>
  <si>
    <t>Duty to provide a fair hearing before an independent and impartial tribunal</t>
  </si>
  <si>
    <t>Fifth and Fourteenth Amendment due process; Administrative Procedure Act review</t>
  </si>
  <si>
    <t>State administrative procedure acts; state constitutional due course of law</t>
  </si>
  <si>
    <t>§1983; APA review</t>
  </si>
  <si>
    <t>Agency; state officers</t>
  </si>
  <si>
    <t>Sovereign immunity limits damages</t>
  </si>
  <si>
    <t>Stay pending review</t>
  </si>
  <si>
    <t>Vacatur; remand; rarely damages</t>
  </si>
  <si>
    <t>Interests outside liberty or property receive no hearing guarantee at all</t>
  </si>
  <si>
    <t>No vehicle for determinations outside the liberty-property classification</t>
  </si>
  <si>
    <t>Statutory hearing standard for determinations of legal rights and obligations; withdrawal of the ICCPR art. 14 non-self-execution declaration</t>
  </si>
  <si>
    <t>Substantive right: partial. Jurisdiction: APA where applicable. Reachable authority: agency. Timing: adequate. Evidence: obtainable. Immunity: sovereign as to damages. Relief in time: yes. Enforceable: yes. On failure: none outside APA. Reviewable: yes. Outcomes match theory: only within the classification.</t>
  </si>
  <si>
    <t>Represented: due process satisfied art. 14. Actual: determinations outside liberty-or-property receive no guarantee. Cure: statutory hearing standard for suit-at-law determinations.</t>
  </si>
  <si>
    <t>Federal government principally; States as to civil commitment</t>
  </si>
  <si>
    <t>Duty to provide periodic independent review of continuing necessity</t>
  </si>
  <si>
    <t>Habeas corpus, 28 U.S.C. §2241; Zadvydas construction</t>
  </si>
  <si>
    <t>State civil-commitment review statutes</t>
  </si>
  <si>
    <t>Habeas petition</t>
  </si>
  <si>
    <t>Custodian</t>
  </si>
  <si>
    <t>Plenary-power deference in immigration</t>
  </si>
  <si>
    <t>Release pending determination in limited circumstances</t>
  </si>
  <si>
    <t>Release; order of review</t>
  </si>
  <si>
    <t>Domestic; extraterritorial detention contested</t>
  </si>
  <si>
    <t>Detained claimants face access, counsel and language barriers</t>
  </si>
  <si>
    <t>Jennings closed the statutory route to periodic hearings; no general periodic-review requirement</t>
  </si>
  <si>
    <t>Statutory periodic-review requirement for detention beyond a fixed period; legislative response to the constitutional questions Jennings left open</t>
  </si>
  <si>
    <t>Substantive right: initial review yes, periodic no. Jurisdiction: habeas. Reachable authority: custodian. Timing: prompt for legality, absent for necessity. Evidence: obtainable with difficulty. Immunity: none. Relief: release. On failure: re-petition. Reviewable: yes. Outcomes match theory: no as to continuing necessity.</t>
  </si>
  <si>
    <t>Represented: habeas satisfied art. 9. Actual: Jennings closed the statutory route to periodic hearings. Cure: statutory periodic-review requirement by detention category.</t>
  </si>
  <si>
    <t>Federal and state governments; the collecting or disclosing agency</t>
  </si>
  <si>
    <t>Duty not to collect, retain or disclose personal information without justification and safeguards</t>
  </si>
  <si>
    <t>Privacy Act of 1974, 5 U.S.C. §552a; Fourth Amendment where a search is involved</t>
  </si>
  <si>
    <t>State privacy statutes; state constitutional privacy provisions in ten States</t>
  </si>
  <si>
    <t>Privacy Act civil action, limited to agencies and to specified damages; §1983 where a constitutional interest is engaged</t>
  </si>
  <si>
    <t>Federal agencies under the Privacy Act; state officers under §1983</t>
  </si>
  <si>
    <t>Privacy Act requires actual damages; TransUnion tightens intangible-harm standing</t>
  </si>
  <si>
    <t>Sovereign immunity outside the Privacy Act waiver</t>
  </si>
  <si>
    <t>Rarely available</t>
  </si>
  <si>
    <t>Statutory damages under the Privacy Act; injunctive relief limited</t>
  </si>
  <si>
    <t>Domestic; Privacy Act does not protect non-citizens abroad</t>
  </si>
  <si>
    <t>Exemptions and law-enforcement carve-outs are extensive</t>
  </si>
  <si>
    <t>No recognised constitutional interest; statutory coverage is partial and exemption-ridden</t>
  </si>
  <si>
    <t>Comprehensive federal privacy legislation; withdrawal of the ICCPR art. 17 non-self-execution declaration</t>
  </si>
  <si>
    <t>Substantive right: statutory only. Jurisdiction: Privacy Act and §1983. Reachable authority: federal agencies; state officers. Timing: post-hoc. Evidence: obtainable. Immunity: sovereign outside the waiver. Relief: statutory damages. On failure: none. Reviewable: yes. Outcomes match theory: no.</t>
  </si>
  <si>
    <t>Represented: the Privacy Act and the Fourth Amendment satisfied art. 17. Actual: exemptions and the third-party doctrine leave the residual uncovered. Cure: comprehensive federal privacy legislation.</t>
  </si>
  <si>
    <t>Federal and state governments as defaming actors; States as providers of the protective law</t>
  </si>
  <si>
    <t>Duty to provide protection of the law against attacks on honour and reputation</t>
  </si>
  <si>
    <t>None federally; Paul v. Davis forecloses the constitutional claim</t>
  </si>
  <si>
    <t>State defamation law; forty state constitutional provisions, most naming reputation</t>
  </si>
  <si>
    <t>State tort action; §1983 only where stigma-plus is satisfied</t>
  </si>
  <si>
    <t>Private persons; state officers only on stigma-plus</t>
  </si>
  <si>
    <t>Ordinary in tort</t>
  </si>
  <si>
    <t>Governmental immunity in many States; official privilege</t>
  </si>
  <si>
    <t>Injunction rarely available against speech</t>
  </si>
  <si>
    <t>Damages; retraction in some States</t>
  </si>
  <si>
    <t>Public-official and public-figure standards raise the burden</t>
  </si>
  <si>
    <t>No federal vehicle; state coverage varies and governmental immunity often defeats the claim</t>
  </si>
  <si>
    <t>Federal cause of action for governmental defamation causing tangible harm; or statutory codification of ICCPR art. 17(2)</t>
  </si>
  <si>
    <t>Substantive right: state tort only. Jurisdiction: state courts. Reachable authority: often immune. Timing: post-hoc. Evidence: obtainable. Immunity: governmental and official privilege. Relief: damages. On failure: none federally. Reviewable: yes. Outcomes match theory: no.</t>
  </si>
  <si>
    <t>Represented: state defamation law satisfied art. 17(2). Actual: governmental immunity and Paul v. Davis leave the governmental actor unreachable. Cure: federal cause of action for knowing governmental falsehood.</t>
  </si>
  <si>
    <t>Duty to secure equal protection without discrimination on any ground</t>
  </si>
  <si>
    <t>Fourteenth and Fifth Amendments for recognised classifications; Title VI, Title VII, Fair Housing Act for statutory disparate impact</t>
  </si>
  <si>
    <t>State civil-rights statutes, several broader than federal law</t>
  </si>
  <si>
    <t>§1983; statutory civil-rights actions</t>
  </si>
  <si>
    <t>State officers; employers and recipients of federal funds under statute</t>
  </si>
  <si>
    <t>Qualified immunity; Eleventh Amendment</t>
  </si>
  <si>
    <t>Damages; injunctive relief; disparate-impact relief under statute only</t>
  </si>
  <si>
    <t>Alexander v. Sandoval, 532 U.S. 275 (2001), removed the private right of action for Title VI disparate-impact regulations</t>
  </si>
  <si>
    <t>No constitutional effects test; statutory coverage is sectoral and privately unenforceable in part</t>
  </si>
  <si>
    <t>Legislative restoration of a disparate-impact cause of action; implementation of CERD art. 2(1)(c)</t>
  </si>
  <si>
    <t>NOT DELIVERED as to the residual</t>
  </si>
  <si>
    <t>Substantive right: sectoral statutes only. Jurisdiction: limited. Reachable authority: recipients of federal funds and employers. Timing: post-hoc. Evidence: statistical, obtainable. Immunity: Eleventh Amendment. Relief: partial. On failure: Sandoval removed the private action. Reviewable: administratively only. Outcomes match theory: no.</t>
  </si>
  <si>
    <t>Represented: existing civil-rights law satisfied CERD. Actual: Washington v. Davis and Sandoval leave effects-based governmental measures unaddressed. Cure: legislative restoration of a disparate-impact action reaching governmental measures.</t>
  </si>
  <si>
    <t>Federal and state governments; private persons</t>
  </si>
  <si>
    <t>Prohibition of slavery, servitude and forced labour</t>
  </si>
  <si>
    <t>Thirteenth Amendment (self-executing, reaching private conduct); 18 U.S.C. §§1589-1590; Trafficking Victims Protection Act civil remedy at 18 U.S.C. §1595</t>
  </si>
  <si>
    <t>State criminal and civil law</t>
  </si>
  <si>
    <t>§1595 civil action against traffickers; §1983 against state actors</t>
  </si>
  <si>
    <t>Private persons; state officers</t>
  </si>
  <si>
    <t>Qualified immunity as to officials</t>
  </si>
  <si>
    <t>Damages; restitution; criminal punishment</t>
  </si>
  <si>
    <t>Domestic and, for trafficking, partly extraterritorial</t>
  </si>
  <si>
    <t>Incarcerated claimants face the Prison Litigation Reform Act exhaustion and fee provisions</t>
  </si>
  <si>
    <t>No vehicle addressed to penal labour conditions crossing into servitude</t>
  </si>
  <si>
    <t>Statutory standard and civil action for penal labour exceeding lawful compulsory work</t>
  </si>
  <si>
    <t>PARTLY DELIVERED (statutory)</t>
  </si>
  <si>
    <t>Substantive prohibition supplied by the Thirteenth Amendment and §§1589-1595; the audit factors fail on reachable defendant, immunity, and practical access, not on the existence of the duty.</t>
  </si>
  <si>
    <t>Represented: existing law reached servitude. Actual: §§1589-1595 untested against penal officials. Cure: statutory standard and civil action for penal labour exceeding lawful compulsory work.</t>
  </si>
  <si>
    <t>Obs ID</t>
  </si>
  <si>
    <t>Right</t>
  </si>
  <si>
    <t>Right short title</t>
  </si>
  <si>
    <t>Obstruction type</t>
  </si>
  <si>
    <t>Instrument (verified)</t>
  </si>
  <si>
    <t>Ledger row</t>
  </si>
  <si>
    <t>How it operates on the right</t>
  </si>
  <si>
    <t>Effect</t>
  </si>
  <si>
    <t>Remedial route available</t>
  </si>
  <si>
    <t>Route note</t>
  </si>
  <si>
    <t>Potential legal route (analytical, not current law)</t>
  </si>
  <si>
    <t>Verification status</t>
  </si>
  <si>
    <t>OB-001</t>
  </si>
  <si>
    <t>Freedom from torture</t>
  </si>
  <si>
    <t>NON-PROVISION</t>
  </si>
  <si>
    <t>No general federal civil cause of action for torture by a governmental actor</t>
  </si>
  <si>
    <t>The criminal prohibition at 18 U.S.C. §§2340–2340A reaches extraterritorial conduct and creates no civil remedy; no federal civil action lies for torture by a governmental actor as such.</t>
  </si>
  <si>
    <t>LEGISLATIVE</t>
  </si>
  <si>
    <t>Congress may create the cause of action; no constitutional holding forecloses it.</t>
  </si>
  <si>
    <t>Congressional enactment of a federal civil cause of action for torture by any governmental actor, in implementation of CAT arts. 2 and 14.</t>
  </si>
  <si>
    <t>No Authority Ledger entry applies because the obstruction is the absence of an instrument.</t>
  </si>
  <si>
    <t>OB-002</t>
  </si>
  <si>
    <t>TREATY DECLARATION</t>
  </si>
  <si>
    <t>United States non-self-execution declaration to the Convention against Torture</t>
  </si>
  <si>
    <t>The declaration prevents CAT arts. 1–2 from operating of their own force in domestic courts, so the treaty route supplies no directly enforceable standard.</t>
  </si>
  <si>
    <t>OBSTRUCTS</t>
  </si>
  <si>
    <t>LEGISLATIVE OR TREATY ACTION</t>
  </si>
  <si>
    <t>Withdrawal or narrowing is an executive and Senate act; no judicial step required. The route is qualified by Medellin v. Texas, 552 U.S. 491, 504–07 (2008): a treaty is not binding domestic law unless Congress has enacted implementing statutes or the treaty itself conveys an intention to be self-executing and is ratified on those terms. Withdrawal of the declaration would therefore not of itself render the provision directly effective, since the Court would still ask whether the instrument is self-executing by its terms. Implementing legislation is the reliable route; Withdrawal of the declaration is a necessary but not a sufficient step on the treaty route. The obstruction operates on the domestic plane only. Non-self-execution governs whether the provision is enforceable in domestic courts; it does not extinguish the obligation of the United States on the international plane, which subsists irrespective of the declaration and of Medellin. the study’s Two-Plane Framework, stated in UNCAT and Jus Cogens: A Contemporary Perspective, is that treating the domestic-plane result as disposing of the international obligation is an error, and the record here is not to be read as making it.</t>
  </si>
  <si>
    <t>Withdrawal or narrowing of the non-self-execution declaration as to CAT arts. 1–2.</t>
  </si>
  <si>
    <t>See Authority Ledger.</t>
  </si>
  <si>
    <t>OB-003</t>
  </si>
  <si>
    <t>JUDGE-MADE DOCTRINE</t>
  </si>
  <si>
    <t>Harlow v. Fitzgerald, 457 U.S. 800 (1982)</t>
  </si>
  <si>
    <t>Qualified immunity defeats damages claims against individual officers unless the right was clearly established at the time, which in this setting is frequently dispositive. The obstruction operates as a ratchet: Pearson v. Callahan, 555 U.S. 223 (2009), made the two-step sequence discretionary, so a court may grant immunity without deciding whether the right exists, which prevents the right from becoming clearly established for future cases.</t>
  </si>
  <si>
    <t>LEGISLATIVE OR JUDICIAL</t>
  </si>
  <si>
    <t>Qualified immunity is judge-made and not constitutionally compelled; Congress may abrogate it by statute, or the Court may narrow or overrule it.</t>
  </si>
  <si>
    <t>Statutory abrogation or judicial narrowing of qualified immunity for claims arising from conduct meeting the Article 1 torture elements.</t>
  </si>
  <si>
    <t>OB-004</t>
  </si>
  <si>
    <t>Freedom from cruel, inhuman or degrading treatment</t>
  </si>
  <si>
    <t>TREATY RESERVATION</t>
  </si>
  <si>
    <t>United States reservation to CAT art. 16</t>
  </si>
  <si>
    <t>The reservation confines the obligation to conduct already prohibited by the Fifth, Eighth and Fourteenth Amendments, leaving the residual identified in Part V unaddressed by the treaty route.</t>
  </si>
  <si>
    <t>TREATY ACTION</t>
  </si>
  <si>
    <t>Withdrawal or narrowing is an executive and Senate act.</t>
  </si>
  <si>
    <t>Withdrawal or narrowing of the CAT art. 16 reservation; congressional enactment of a statutory standard for degrading treatment outside custody.</t>
  </si>
  <si>
    <t>OB-005</t>
  </si>
  <si>
    <t>Qualified immunity applies to Eighth and Fourteenth Amendment claims in this field and defeats damages relief absent clearly established law. The obstruction operates as a ratchet: Pearson v. Callahan, 555 U.S. 223 (2009), made the two-step sequence discretionary, so a court may grant immunity without deciding whether the right exists, which prevents the right from becoming clearly established for future cases.</t>
  </si>
  <si>
    <t>Judge-made; Abrogable by statute or by the Court.</t>
  </si>
  <si>
    <t>Statutory abrogation or judicial narrowing of qualified immunity for claims of cruel, inhuman or degrading treatment by governmental actors.</t>
  </si>
  <si>
    <t>OB-006</t>
  </si>
  <si>
    <t>Effective remedy</t>
  </si>
  <si>
    <t>PRECEDENT — CONSTITUTIONAL</t>
  </si>
  <si>
    <t>Alden v. Maine, 527 U.S. 706 (1999)</t>
  </si>
  <si>
    <t>State sovereign immunity bars private damages actions against States in their own courts, removing the forum for an entire class of fundamental-right claims.</t>
  </si>
  <si>
    <t>LEGISLATIVE (LIMITED) / CONSTITUTIONAL AMENDMENT OR JUDICIAL</t>
  </si>
  <si>
    <t>Alden holds that Article I powers generally do not permit Congress to subject nonconsenting States to private damages suits in their own courts, so ordinary Article I legislation cannot displace the immunity. That reading is no longer categorical: under the plan-of-the-Convention analysis in PennEast Pipeline Co. V. New Jersey, 594 U.S. 482 (2021), applied in Torres v. Texas Dep’t of Public Safety, 597 U.S. 580 (2022), the States surrendered immunity as to certain federal powers — there, the war powers — and congressional abrogation is effective in those fields. Congress also retains abrogation power under the Fourteenth Amendment enforcement route. The obstruction therefore stands as to commerce-power legislation but not as an absolute bar.</t>
  </si>
  <si>
    <t>Availability of Fourteenth Amendment §5 abrogation where available; otherwise, the route is judicial reconsideration or amendment.</t>
  </si>
  <si>
    <t>OB-007</t>
  </si>
  <si>
    <t>Qualified immunity removes damages relief against individual officers in the ordinary case, leaving declaratory or injunctive relief that frequently cannot redress a completed violation. The obstruction operates as a ratchet: Pearson v. Callahan, 555 U.S. 223 (2009), made the two-step sequence discretionary, so a court may grant immunity without deciding whether the right exists, which prevents the right from becoming clearly established for future cases.</t>
  </si>
  <si>
    <t>Judge-made and not constitutionally compelled.</t>
  </si>
  <si>
    <t>Statutory abrogation or substantial judicial narrowing of qualified immunity as applied to fundamental-right claims.</t>
  </si>
  <si>
    <t>OB-008</t>
  </si>
  <si>
    <t>Egbert v. Boule, 596 U.S. 482 (2022)</t>
  </si>
  <si>
    <t>The contraction of the Bivens remedy removes the damages route against federal officers in all but the narrowest previously recognised contexts. The contraction has continued: Goldey v. Fields (U.S. June 30, 2025) (per curiam) declined to recognise a Bivens action for Eighth Amendment excessive force by federal prison officials, narrows the custodial route as well. Goldey v. Fields, 606 U.S. 942 (30 June 2025) (per curiam, unanimous), held that there is no implied Bivens cause of action for an Eighth Amendment EXCESSIVE-FORCE claim against federal prison officials, such a claim presenting a new context. IT DID NOT DISTURB Carlson v. Green, 446 U.S. 14 (1980), in which deliberate indifference to a prisoner’s serious medical needs remains a recognised Eighth Amendment Bivens context. The route is therefore narrowed and not closed: a claim must be brought within one of the three recognised contexts, and the Court has not recognised a new one in forty-five years.</t>
  </si>
  <si>
    <t>The Court has expressly identified the creation of damages remedies against federal officers as a legislative function.</t>
  </si>
  <si>
    <t>Congressional enactment of a general federal cause of action for constitutional violation by federal officers.</t>
  </si>
  <si>
    <t>OB-009</t>
  </si>
  <si>
    <t>TransUnion LLC v. Ramirez, 594 U.S. 413 (2021)</t>
  </si>
  <si>
    <t>The concrete-harm requirement for Article III standing forecloses suit for statutory and dignitary violations that Congress has made actionable but that produce no recognised concrete injury.</t>
  </si>
  <si>
    <t>CONSTITUTIONAL AMENDMENT OR JUDICIAL</t>
  </si>
  <si>
    <t>Article III standing is a constitutional holding, so legislation cannot confer standing the Court does not recognise; no legislative route is available. The authority is nonetheless a five-to-four decision over a dissent contending that the holding departs from the founding-era understanding of injury-in-law and strips Congress of the power to define enforceable legal rights. The obstruction is recorded as presently controlling but not as settled beyond reconsideration.</t>
  </si>
  <si>
    <t>No legislative route; the remaining route is a judicial or constitutional question.</t>
  </si>
  <si>
    <t>OB-010</t>
  </si>
  <si>
    <t>United States non-self-execution declaration to the ICCPR (art. 2(3))</t>
  </si>
  <si>
    <t>The declaration prevents the effective-remedy obligation from operating of its own force domestically, so the treaty supplies no independent forum or remedy.</t>
  </si>
  <si>
    <t>Implementing legislation, or withdrawal of the declaration as to art. 2(3). The route is qualified by Medellin v. Texas, 552 U.S. 491, 504–07 (2008): a treaty is not binding domestic law unless Congress has enacted implementing statutes or the treaty itself conveys an intention to be self-executing and is ratified on those terms. Withdrawal of the declaration would therefore not of itself render the provision directly effective, since the Court would still ask whether the instrument is self-executing by its terms. Implementing legislation is the reliable route; Withdrawal of the declaration is a necessary but not a sufficient step on the treaty route. The obstruction operates on the domestic plane only. Non-self-execution governs whether the provision is enforceable in domestic courts; it does not extinguish the obligation of the United States on the international plane, which subsists irrespective of the declaration and of Medellin. the study’s Two-Plane Framework, stated in UNCAT and Jus Cogens: A Contemporary Perspective, is that treating the domestic-plane result as disposing of the international obligation is an error, and the record here is not to be read as making it.</t>
  </si>
  <si>
    <t>Congressional enactment of implementing legislation for ICCPR art. 2(3) and CAT art. 14.</t>
  </si>
  <si>
    <t>OB-011</t>
  </si>
  <si>
    <t>Fair hearing before an independent and impartial tribunal</t>
  </si>
  <si>
    <t>Board of Regents v. Roth, 408 U.S. 564 (1972)</t>
  </si>
  <si>
    <t>The liberty-or-property classification confines the procedural due-process guarantee, so determinations of rights and obligations falling outside that classification receive no constitutional hearing guarantee.</t>
  </si>
  <si>
    <t>The constitutional floor cannot be lowered by statute, but Congress and the States may legislate a hearing standard above it.</t>
  </si>
  <si>
    <t>Congressional enactment of a statutory hearing standard for determinations of legal rights and obligations irrespective of the liberty-property classification.</t>
  </si>
  <si>
    <t>OB-012</t>
  </si>
  <si>
    <t>United States non-self-execution declaration to the ICCPR (art. 14)</t>
  </si>
  <si>
    <t>The declaration prevents art. 14 from supplying the autonomous suit-at-law standard domestically.</t>
  </si>
  <si>
    <t>Implementing legislation, or withdrawal of the declaration as to art. 14. The route is qualified by Medellin v. Texas, 552 U.S. 491, 504–07 (2008): a treaty is not binding domestic law unless Congress has enacted implementing statutes or the treaty itself conveys an intention to be self-executing and is ratified on those terms. Withdrawal of the declaration would therefore not of itself render the provision directly effective, since the Court would still ask whether the instrument is self-executing by its terms. Implementing legislation is the reliable route; Withdrawal of the declaration is a necessary but not a sufficient step on the treaty route. The obstruction operates on the domestic plane only. Non-self-execution governs whether the provision is enforceable in domestic courts; it does not extinguish the obligation of the United States on the international plane, which subsists irrespective of the declaration and of Medellin. the study’s Two-Plane Framework, stated in UNCAT and Jus Cogens: A Contemporary Perspective, is that treating the domestic-plane result as disposing of the international obligation is an error, and the record here is not to be read as making it.</t>
  </si>
  <si>
    <t>Withdrawal of the article 14 declaration or enactment of an implementing hearing standard.</t>
  </si>
  <si>
    <t>OB-013</t>
  </si>
  <si>
    <t>Periodic review of prolonged non-punitive detention</t>
  </si>
  <si>
    <t>PRECEDENT — STATUTORY</t>
  </si>
  <si>
    <t>Jennings v. Rodriguez, 583 U.S. 281 (2018)</t>
  </si>
  <si>
    <t>The Court read the detention statutes as not requiring periodic bond hearings, closing the statutory route to periodic review and leaving the constitutional question open.</t>
  </si>
  <si>
    <t>This is a holding of statutory construction; Congress may supply the requirement the Court found absent.</t>
  </si>
  <si>
    <t>Congressional enactment of a statutory periodic-review requirement for non-punitive detention continuing beyond a fixed period.</t>
  </si>
  <si>
    <t>OB-014</t>
  </si>
  <si>
    <t>Informational privacy</t>
  </si>
  <si>
    <t>No comprehensive federal privacy statute; Privacy Act of 1974, 5 U.S.C. §552a, is partial</t>
  </si>
  <si>
    <t>The Privacy Act reaches federal agencies only, is subject to extensive exemptions and law-enforcement carve-outs, and supplies no general protection against governmental collection, retention or disclosure.</t>
  </si>
  <si>
    <t>No constitutional holding forecloses comprehensive legislation.</t>
  </si>
  <si>
    <t>Congressional enactment of comprehensive federal privacy legislation covering governmental collection, retention and disclosure.</t>
  </si>
  <si>
    <t>OB-015</t>
  </si>
  <si>
    <t>United States non-self-execution declaration to the ICCPR (art. 17)</t>
  </si>
  <si>
    <t>The declaration prevents art. 17 from operating domestically of its own force.</t>
  </si>
  <si>
    <t>Implementing legislation, or withdrawal of the declaration as to art. 17. The route is qualified by Medellin v. Texas, 552 U.S. 491, 504–07 (2008): a treaty is not binding domestic law unless Congress has enacted implementing statutes or the treaty itself conveys an intention to be self-executing and is ratified on those terms. Withdrawal of the declaration would therefore not of itself render the provision directly effective, since the Court would still ask whether the instrument is self-executing by its terms. Implementing legislation is the reliable route; Withdrawal of the declaration is a necessary but not a sufficient step on the treaty route. The obstruction operates on the domestic plane only. Non-self-execution governs whether the provision is enforceable in domestic courts; it does not extinguish the obligation of the United States on the international plane, which subsists irrespective of the declaration and of Medellin. the study’s Two-Plane Framework, stated in UNCAT and Jus Cogens: A Contemporary Perspective, is that treating the domestic-plane result as disposing of the international obligation is an error, and the record here is not to be read as making it.</t>
  </si>
  <si>
    <t>Withdrawal of the article 17 declaration or enactment of implementing legislation.</t>
  </si>
  <si>
    <t>OB-016</t>
  </si>
  <si>
    <t>Protection against governmental attack on honour and reputation</t>
  </si>
  <si>
    <t>Paul v. Davis, 424 U.S. 693 (1976)</t>
  </si>
  <si>
    <t>Reputation alone is held not to be a liberty or property interest protected by the Due Process Clause, so governmental defamation is actionable federally only on the stigma-plus showing of an accompanying tangible loss.</t>
  </si>
  <si>
    <t>The constitutional route is foreclosed by a majority holding; Congress may nevertheless create a statutory cause of action.</t>
  </si>
  <si>
    <t>Congressional enactment of a federal cause of action for governmental defamation causing demonstrable harm, or codify ICCPR art. 17(2).</t>
  </si>
  <si>
    <t>OB-017</t>
  </si>
  <si>
    <t>Protection against racially discriminatory effects</t>
  </si>
  <si>
    <t>Washington v. Davis, 426 U.S. 229 (1976)</t>
  </si>
  <si>
    <t>Discriminatory purpose is required for an equal-protection violation, so measures producing racially discriminatory effects without provable purpose are not reached constitutionally. The purpose requirement is more stringent than the bare statement suggests: Personnel Adm’r of Mass. V. Feeney, 442 U.S. 256, 279 (1979), holds that discriminatory purpose implies more than awareness of consequences and requires that the decisionmaker selected the course of action at least in part because of, and not merely in spite of, its adverse effects upon an identifiable group. Village of Arlington Heights v. Metropolitan Housing Development Corp., 429 U.S. 252, 264–71 (1977), supplies the evidentiary route by which purpose may nonetheless be proved, impact being probative though not the sole touchstone.</t>
  </si>
  <si>
    <t>The constitutional effects test is foreclosed by majority holding; the statutory route remains open.</t>
  </si>
  <si>
    <t>Legislation establishing an effects standard in implementation of CERD art. 2(1)(c).</t>
  </si>
  <si>
    <t>OB-018</t>
  </si>
  <si>
    <t>Alexander v. Sandoval, 532 U.S. 275 (2001)</t>
  </si>
  <si>
    <t>The Court held that no private right of action exists to enforce the Title VI disparate-impact regulations, removing private enforcement of the principal statutory effects standard.</t>
  </si>
  <si>
    <t>This is a holding on the statute and its implied right of action; Congress may restore the private right expressly.</t>
  </si>
  <si>
    <t>Express statutory restoration of an express private right of action for disparate-impact regulations under Title VI.</t>
  </si>
  <si>
    <t>OB-023</t>
  </si>
  <si>
    <t>EXECUTIVE AND ADMINISTRATIVE ACTION</t>
  </si>
  <si>
    <t>Rescission of the Title VI disparate-impact regulations (E.O. 14281; DOJ 90 Fed. Reg. 57141 (Dec. 2025); DOL (July 2026); ED (July 2026))</t>
  </si>
  <si>
    <t>The regulatory route that made effects-based discrimination actionable under Title VI has been eliminated across federal departments, leaving Title VI’s statutory prohibition on intentional discrimination only. Title VII’s statutory disparate-impact standard is unaffected, as are private actions and State law.</t>
  </si>
  <si>
    <t>LEGISLATIVE OR EXECUTIVE</t>
  </si>
  <si>
    <t>The rescissions are regulatory and may be reversed by rulemaking; a durable route requires statutory codification of an effects standard.</t>
  </si>
  <si>
    <t>Statutory codification of an effects standard for federally funded programmes in implementation of CERD art. 2(1)(c), rather than relying on regulations subject to rescission.</t>
  </si>
  <si>
    <t>OB-045</t>
  </si>
  <si>
    <t>Goldey v. Fields, No. 24-809, 2025 WL 1787625 (U.S. June 30, 2025) (per curiam)</t>
  </si>
  <si>
    <t>The Eighth Amendment Bivens route against federal custodial officers — the principal damages vehicle for conduct meeting the Article 1 torture elements or the degrading-treatment threshold in federal custody — is closed: the Court declined to recognise such an action for excessive force by federal prison officials.</t>
  </si>
  <si>
    <t>The Court has expressly identified the creation of damages remedies against federal officers as a legislative function, so the route is legislative rather than judicial.</t>
  </si>
  <si>
    <t>Congressional enactment of a federal cause of action for constitutional violation by federal custodial officers, in implementation of CAT arts. 2, 14 and 16.</t>
  </si>
  <si>
    <t>OB-046</t>
  </si>
  <si>
    <t>OB-024</t>
  </si>
  <si>
    <t>Right to an effective remedy for acts violating fundamental rights</t>
  </si>
  <si>
    <t>Absolute judicial immunity: Stump v. Sparkman, 435 U.S. 349 (1978); Mireles v. Waco, 502 U.S. 9 (1991) (per curiam); applied to court officers in Mullis v. U.S. Bankr. Court, 828 F.2d 1385 (9th Cir. 1987)</t>
  </si>
  <si>
    <t>A judge is immune from damages liability for judicial acts even where the act was in error, was done maliciously or was in excess of authority, liability attaching only where the judge acted in the clear absence of all jurisdiction; the immunity extends, in the decisions of some courts of appeals, to certain non-judicial officers when performing functions integral to adjudication performing an integral part of the judicial process. Where the injury is caused by the judicial act itself, no damages remedy lies against the actor. The obstruction is not unlimited: Forrester v. White, 484 U.S. 219, 227–30 (1988) (unanimous), holds that the immunity does not extend to administrative acts, immunity attaching to the function performed rather than the office held.</t>
  </si>
  <si>
    <t>The immunity is judge-made and rests on Bradley v. Fisher, 80 U.S. (13 Wall.) 335 (1872), rather than on constitutional text, so Congress may qualify it by statute as it has done in other fields. Stump was decided five to three, and Powell, J., dissenting, reasoned that the Bradley rationale accepted the costs of immunity to aggrieved individuals only because the judicial system itself provided other means of protecting individual rights, so that the rationale fails where the judicial act precludes any other vindication. That reasoning is recorded as reasoning in dissent and not as authority. The extension of the immunity to court officers rests on Mullis v. United States Bankruptcy Court, 828 F.2d 1385 (9th Cir. 1987), a decision of a single circuit. The legislative route is weaker in practice than the label alone conveys: a statute imposing damages liability on judges for core judicial acts would face a serious separation-of-powers objection.</t>
  </si>
  <si>
    <t>A statutory remedy — whether in damages, or by mandatory review, or by a compensation scheme — for injury caused by a judicial act where no other avenue of vindication remains open, in implementation of ICCPR art. 2(3). [ANALYTICAL CONSTRUCTION, NOT CURRENT LAW] the analytical determination, stated in its Standard UNCAT and Jus Cogens: A Contemporary Perspective, is that at and above the threshold into torture or ill-treatment meeting the defined severity the immunity is not available at all: a norm from which no derogation is permitted cannot be derogated from indirectly by a domestic doctrine removing the actor from suit, any more than directly by a statute authorising the conduct. On that construction no legislative step is required as to conduct at or above the threshold, because the immunity does not lawfully reach it. The remedial route recorded above states the position under current law and is not displaced by this determination; the two are recorded separately and must not be conflated.</t>
  </si>
  <si>
    <t>OB-025</t>
  </si>
  <si>
    <t>Right to periodic review of prolonged non-punitive detention</t>
  </si>
  <si>
    <t>Demore v. Kim, 538 U.S. 510 (2003)</t>
  </si>
  <si>
    <t>Upholds mandatory detention under 8 U.S.C. §1226(c) during removal proceedings without an individualised determination of flight risk or dangerousness, so no periodic review is constitutionally required during that period. Two matters materially reduce the obstruction. The Government retracted the empirical premise: by letter of 26 August 2016 the Acting Solicitor General informed the Clerk of the Court that the detention-duration data relied on in Demore were incorrect and understated actual detention, the Court having expressly rested on detention of about a month and a half, or five months on appeal. And Kennedy, J., concurring at 532, accepted that an individualised determination could be required where continued detention becomes unreasonable or unjustified, which is the ground on which relief has been granted in the courts of appeals. No circuit decision presently supports the point: the leading authorities were reversed and withdrawn following Jennings v. Rodriguez, 583 U.S. 281 (2018), and the obstruction accordingly rests on the Kennedy concurrence and on the constitutional question left open, which the Court has now taken up in Genalo v. Black, No. 25-886 (cert. Granted 15 June 2026) Neither survives and neither is relied on. What survives is the concurrence of Kennedy, J., and the fact that Jennings decided the statutory question only and left the constitutional question expressly open, which is the question now before the Court in Genalo v. Black, No. 25-886, on the Government’s petition from a decision of the Second Circuit holding that the Due Process Clause requires a hearing once detention becomes unreasonably prolonged.</t>
  </si>
  <si>
    <t>Jennings v. Rodriguez, 583 U.S. 281 (2018), decided the statutory question only and expressly left the constitutional question open, so the judicial route remains available on a properly presented record. Congress may in any event provide by statute for periodic bond hearings, the detention scheme being statutory.</t>
  </si>
  <si>
    <t>A statutory individualised bond hearing at a fixed interval in prolonged detention under §1226(c), in implementation of ICCPR article 9(4).</t>
  </si>
  <si>
    <t>OB-026</t>
  </si>
  <si>
    <t>Right to protection against arbitrary interference with privacy</t>
  </si>
  <si>
    <t>Third-party doctrine: Smith v. Maryland, 442 U.S. 735 (1979); United States v. Miller, 425 U.S. 435 (1976)</t>
  </si>
  <si>
    <t>Information voluntarily conveyed to a third party carries no reasonable expectation of privacy for Fourth Amendment purposes, so its acquisition by the State is not a search and requires no warrant. Because the modern conduct of life requires conveying to intermediaries the records of communication, movement, finance and health, the doctrine removes constitutional protection from the greater part of the personal information the State may wish to obtain. The obstruction is not unlimited: Carpenter v. United States, 585 U.S. 296 (2018), declined to extend the doctrine to cell-site location information, holding the acquisition of seven days of such records a search, while expressly leaving Smith and Miller undisturbed. The confinement has continued. In Chatrie v. United States, No. 25-112 (U.S. 29 June 2026), decided by six votes to three, the Court held that acquisition of cell-phone location data through a geofence warrant is a search notwithstanding the doctrine, that the doctrine applies no more to Location History than it did to cell-site location information, and that even short-term location tracking intrudes on a constitutionally protected interest. The obstruction accordingly stands as to the categories of record at issue in Miller and Smith and not as to location data.</t>
  </si>
  <si>
    <t>The doctrine is judge-made and Carpenter shows the Court willing to confine it as technology changes, so a judicial route remains open; Congress may in any event legislate a statutory expectation of privacy in third-party records, as it has done in particular fields. Both authorities were decided over dissent — Smith five to three with one Justice not participating, Miller seven to two. Chatrie strengthens the judicial route: the Court has now twice confined the doctrine as technology has changed, and by a larger majority the second time.</t>
  </si>
  <si>
    <t>Congressional enactment of a general statutory protection for personal records held by third parties, requiring judicial authorisation for State access, in implementation of ICCPR art. 17.</t>
  </si>
  <si>
    <t>OB-027</t>
  </si>
  <si>
    <t>United States v. Kras, 409 U.S. 434 (1973); Ortwein v. Schwab, 410 U.S. 656 (1973) (per curiam)</t>
  </si>
  <si>
    <t>Court-access fees are not constitutionally waivable for the indigent outside the narrow class of interests identified in Boddie. Kras held the interest in a bankruptcy discharge does not reach the constitutional level of the interest in dissolving a marriage; Ortwein extended that to appeals from adverse welfare determinations. That broader proposition is not a holding of either decision. The constitutional inquiry also weighs the nature and importance of the proceeding and whether the State controls the only available route. EXISTING REMEDIES RECORDED: 28 U.S.C. §1915(a)(1) permits commencement of a federal civil action without prepayment on an affidavit of inability to pay, and 28 U.S.C. §1930(f)(1) permits waiver of the chapter 7 filing fee for an individual below one hundred and fifty per cent of the poverty line. The obstruction is accordingly the absence of a CONSTITUTIONAL entitlement to waiver, not the absence of any waiver; it bites where no statutory waiver reaches, principally in the State courts.</t>
  </si>
  <si>
    <t>Both decisions were carried by a single vote over three separate dissents, and neither rests on constitutional text foreclosing relief; Congress and the States may provide for fee waiver by statute, as many have, and the Court retains the power to revisit the characterisation of the underlying interest. The legislative route is demonstrated rather than hypothetical: 28 U.S.C. §1930(f) was enacted in 2005, thirty-two years after Kras, and supplies for the very proceeding there at issue the waiver the Constitution was held not to require.</t>
  </si>
  <si>
    <t>Extension of statutory fee waiver to civil proceedings in which the State controls the only available route, with corresponding State measures for State-court fees, in implementation of ICCPR arts. 2(3) and 14(1).</t>
  </si>
  <si>
    <t>OB-055</t>
  </si>
  <si>
    <t>Cisco Systems, Inc. v. Doe, No. 24-856 (U.S. 23 June 2026)</t>
  </si>
  <si>
    <t>The two principal civil routes for torture claims are narrowed at once. The Alien Tort Statute no longer supports judicially created causes of action, so claims outside the narrow historical norms identified in Sosa are unavailable; and the Torture Victim Protection Act does not reach aiding and abetting, so a defendant who assists torture rather than inflicting it is not liable under that Act. Direct TVPA claims against individual perpetrators acting under colour of foreign law survive, as do the TVPRA, the Anti-Terrorism Act and State-law theories where available.</t>
  </si>
  <si>
    <t>The decision rests on statutory construction and on the allocation of powers, not on constitutional text foreclosing relief. The Court said in terms that the political branches may provide redress. Congress may therefore supply by statute both a cause of action for violations of international norms and express aiding-and-abetting liability under the Torture Victim Protection Act.</t>
  </si>
  <si>
    <t>Amendment of the Torture Victim Protection Act to provide expressly for aiding-and-abetting liability, and enact a cause of action for conduct meeting the Article 1 and Article 16 thresholds, in implementation of CAT arts. 2, 4, 14 and 16.</t>
  </si>
  <si>
    <t>OB-056</t>
  </si>
  <si>
    <t>The Alien Tort Statute no longer supports judicially created causes of action, so a claim for conduct meeting the Article 16 threshold and falling outside the narrow historical set is unavailable by that route. That route does not apply to this proposition. The Act creates a cause of action for torture and for extrajudicial killing only; it never reached cruel, inhuman or degrading treatment below the torture threshold, which is the residual determined here. Its silence on aiding and abetting therefore obstructs P-001 and does not obstruct P-002. What obstructs P-002 is the closure of the Alien Tort Statute route together with the separate non-provision, recorded below, of any federal civil cause of action for treatment below the torture threshold.</t>
  </si>
  <si>
    <t>Congressional enactment of a federal civil cause of action for conduct meeting the Article 16 threshold, there being none, in implementation of CAT arts. 14 and 16. Amendment of the Torture Victim Protection Act would not serve this proposition, the Act being confined to torture and extrajudicial killing.</t>
  </si>
  <si>
    <t>OB-030</t>
  </si>
  <si>
    <t>Louisiana v. Callais, Nos. 24-109 and 24-110, 608 U.S. ___ (29 April 2026)</t>
  </si>
  <si>
    <t>The limit is on the power of Congress to enact effects-based standards AS ENFORCEMENT LEGISLATION UNDER THE RECONSTRUCTION AMENDMENTS. The Court held that the Fifteenth Amendment bars only State action motivated by a discriminatory purpose, so a law enforcing that Amendment by prohibiting mere disparate impact would fail to enforce a right the Amendment secures and is never appropriate, Congress being unable to enforce a constitutional right by changing what the right is (City of Boerne v. Flores). Section 2 is accordingly construed to impose liability only where the evidence supports a strong inference of intentional discrimination. THE LIMIT DOES NOT REACH effects standards enacted under other enumerated powers: the disparate-impact standard in employment rests on the commerce power and is untouched, as are standards imposed as conditions on federal funds. The Court also held affirmatively, for the first time, that compliance with section 2 as properly construed IS a compelling interest capable of justifying race-based districting.</t>
  </si>
  <si>
    <t>LEGISLATIVE (LIMITED) OR JUDICIAL / CONSTITUTIONAL AMENDMENT</t>
  </si>
  <si>
    <t>Congress retains substantial legislative room. It may enact effects standards under the commerce power, impose them as conditions on federal funds on the historic Title VI model, strengthen intent-based standards, provide administrative enforcement, and legislate in fields the decision does not govern. What it may not do is enact an effects prohibition as enforcement legislation under the Fourteenth or Fifteenth Amendment, that route being closed by the congruence-and-proportionality requirement. The obstruction is constitutional in character as to that route alone.</t>
  </si>
  <si>
    <t>Congressional enactment of an effects standard under a power other than section 5 enforcement — the commerce power or a condition on federal funds — in implementation of CERD art. 2(1)(c), while preserving existing sectoral effects standards which the decision does not disturb.</t>
  </si>
  <si>
    <t>OB-058</t>
  </si>
  <si>
    <t>No federal civil cause of action for treatment meeting the Article 16 threshold but below the threshold of torture</t>
  </si>
  <si>
    <t>There is no federal statute creating a civil action for cruel, inhuman or degrading treatment as such. The Torture Victim Protection Act reaches torture and extrajudicial killing only. Section 1983 reaches State actors and requires a constitutional violation, so it delivers the conduct the Eighth and Fourteenth Amendments reach and not the conceded residual. The Alien Tort Statute route is closed to judicially created actions by Cisco Systems, Inc. V. Doe. The gap is the absence of a vehicle rather than the operation of a barrier, and it is recorded as such.</t>
  </si>
  <si>
    <t>No constitutional provision forecloses such an action and Congress has legislated comparably in adjacent fields, including the Torture Victim Protection Act itself and the Trafficking Victims Protection Reauthorization Act. The Court in Cisco Systems said in terms that the political branches may provide redress.</t>
  </si>
  <si>
    <t>Congressional enactment of a federal civil cause of action for conduct meeting the Article 16 threshold, in implementation of CAT arts. 14 and 16.</t>
  </si>
  <si>
    <t>OB-059</t>
  </si>
  <si>
    <t>STATUTE</t>
  </si>
  <si>
    <t>Prison Litigation Reform Act, 42 U.S.C. §1997e(a) and (e)</t>
  </si>
  <si>
    <t>Two provisions bear on custodial claims, which is where claims under this proposition principally arise. Section 1997e(a) requires exhaustion of such administrative remedies as are available before any action with respect to prison conditions may be brought, so a prisoner who fails to complete a grievance procedure forfeits the claim irrespective of its merit. Section 1997e(e) bars a federal civil action for mental or emotional injury suffered in custody without a prior showing of physical injury, which removes compensation for a category of injury characteristic of treatment prohibited by the Convention. The Committee against Torture has stated that §1997e(e) contravenes article 14 and has called for its repeal.</t>
  </si>
  <si>
    <t>Both provisions are statutory and were enacted in 1996; Congress may amend or repeal either. The Committee against Torture has recommended repeal of the physical-injury requirement, and the study records that recommendation as already made rather than as its own proposal.</t>
  </si>
  <si>
    <t>Repeal or amendment of 42 U.S.C. §1997e(e), with qualification of the exhaustion requirement of §1997e(a) where the grievance procedure is not in practice available, in implementation of CAT art. 14.</t>
  </si>
  <si>
    <t>OB-060</t>
  </si>
  <si>
    <t>Monell v. Department of Social Services, 436 U.S. 658 (1978)</t>
  </si>
  <si>
    <t>A municipality is liable under 42 U.S.C. §1983 only where the injury is inflicted by execution of its policy or custom, and not on a theory of respondeat superior. A person injured by a municipal employee acting outside any policy therefore has no claim against the body that employed and equipped the actor, and must proceed against the individual, where qualified immunity commonly applies. The constraint operates against the governmental bodies with which the public most often deals.</t>
  </si>
  <si>
    <t>The holding construes the word person in §1983 and the intent of the enacting Congress. It is statutory construction, and Congress may provide for entity liability on a different basis; the Court may also revisit it.</t>
  </si>
  <si>
    <t>Provide expressly by statute for the liability of a governmental body for the acts of its officers within the scope of their employment, in implementation of ICCPR art. 2(3).</t>
  </si>
  <si>
    <t>OB-061</t>
  </si>
  <si>
    <t>Federal Tort Claims Act exceptions, 28 U.S.C. §2680(a) and (h)</t>
  </si>
  <si>
    <t>The discretionary-function exception at §2680(a) withdraws the waiver of sovereign immunity for claims based on the exercise of a discretionary function, which has been applied to policy-level decisions including those governing custody and detention. The intentional-tort exception at §2680(h) withdraws it for assault, battery, false imprisonment, false arrest, abuse of process and malicious prosecution. The proviso to §2680(h) restores the claim where it arises from the acts or omissions of investigative or law enforcement officers of the United States, which materially qualifies the exclusion in the setting most relevant here.</t>
  </si>
  <si>
    <t>Both exceptions are statutory. Congress created the waiver and its exceptions and may narrow either; it has already done so once by enacting the law-enforcement proviso.</t>
  </si>
  <si>
    <t>Narrow the discretionary-function exception as it applies to conditions of custody, in implementation of CAT art. 14 and ICCPR art. 2(3).</t>
  </si>
  <si>
    <t>OB-062</t>
  </si>
  <si>
    <t>United States v. Reynolds, 345 U.S. 1 (1953) — state-secrets privilege</t>
  </si>
  <si>
    <t>The United States may resist disclosure of military and State secrets, the court determining the claim without compelling disclosure of the matter said to be privileged. Where the privileged material is central to the claim the practical consequence may be that the action cannot proceed. FLAGGED: the development of the privilege into a basis for dismissing an action at the threshold, rather than an evidentiary rule applied within it, has occurred in the courts of appeals and is not a holding of Reynolds. That development, and the decisions applying it to civil claims arising from alleged torture, are NOT VERIFIED in this pass and are NOT ASSERTED.</t>
  </si>
  <si>
    <t>The privilege is common-law and evidentiary in origin. Congress has legislated procedures for handling classified material in criminal cases and could do so for civil claims; the courts may also confine the privilege to its evidentiary operation.</t>
  </si>
  <si>
    <t>A statutory procedure for in camera handling of classified material in civil claims alleging treatment contrary to CAT articles 1 and 16, so that the privilege operates evidentially rather than as a bar.</t>
  </si>
  <si>
    <t>Authority</t>
  </si>
  <si>
    <t>Pin cite</t>
  </si>
  <si>
    <t>Status</t>
  </si>
  <si>
    <t>Proposition supported</t>
  </si>
  <si>
    <t>Contrary or limiting authority</t>
  </si>
  <si>
    <t>Props</t>
  </si>
  <si>
    <t>Verified / currency</t>
  </si>
  <si>
    <t>Official source locator</t>
  </si>
  <si>
    <t>Vote composition recorded</t>
  </si>
  <si>
    <t>Marbury v. Madison, 5 U.S. (1 Cranch) 137 (1803)</t>
  </si>
  <si>
    <t>163</t>
  </si>
  <si>
    <t>Marshall, C.J., for the Court</t>
  </si>
  <si>
    <t>Essence of civil liberty is the right of every individual to claim the protection of the laws upon injury</t>
  </si>
  <si>
    <t>— Present-law status: relied on as historical evidence of the founding-era or early-Republic understanding, not as a statement of present law. Where a later decision has qualified the proposition for present purposes that qualification is recorded against the entry that states the present rule, not here. Verified as accurately transcribed and correctly characterised; no currency question arises.</t>
  </si>
  <si>
    <t>P-004; P-070</t>
  </si>
  <si>
    <t>2026-07-18 | Present-law status: historical-evidence entry, content fixed</t>
  </si>
  <si>
    <t>U.S. Reports vol. 5</t>
  </si>
  <si>
    <t>Murray v. The Schooner Charming Betsy, 6 U.S. (2 Cranch) 64 (1804)</t>
  </si>
  <si>
    <t>118</t>
  </si>
  <si>
    <t>Marshall, C.J.</t>
  </si>
  <si>
    <t>An Act of Congress ought never be construed to violate the law of nations if any other construction remains</t>
  </si>
  <si>
    <t>Interpretive aid only where text is genuinely susceptible Present-law status: relied on as historical evidence of the founding-era or early-Republic understanding, not as a statement of present law. Where a later decision has qualified the proposition for present purposes that qualification is recorded against the entry that states the present rule, not here. Verified as accurately transcribed and correctly characterised; no currency question arises.</t>
  </si>
  <si>
    <t>All</t>
  </si>
  <si>
    <t>U.S. Reports vol. 6</t>
  </si>
  <si>
    <t>Testa v. Katt, 330 U.S. 386 (1947)</t>
  </si>
  <si>
    <t>389-94</t>
  </si>
  <si>
    <t>Majority (Black, J.)</t>
  </si>
  <si>
    <t>State courts may not decline jurisdiction over federal claims where jurisdiction is adequate under local law</t>
  </si>
  <si>
    <t>Verified 31 Jul 2026: not overruled. Reaffirmed in Howlett v. Rose, 496 U.S. 356, 371–75 (1990) (unanimous), and applied in Haywood v. Drown, 556 U.S. 729 (2009). The vote in Testa is NOT independently established and is not asserted.</t>
  </si>
  <si>
    <t>Verified 18 Jul 2026; subsequent history verified 31 Jul 2026</t>
  </si>
  <si>
    <t>U.S. Reports vol. 330</t>
  </si>
  <si>
    <t>Howlett v. Rose, 496 U.S. 356 (1990)</t>
  </si>
  <si>
    <t>367-75</t>
  </si>
  <si>
    <t>Unanimous (Stevens, J.)</t>
  </si>
  <si>
    <t>No denial of a federal right absent a valid excuse; Adequacy of the state ground is a federal question</t>
  </si>
  <si>
    <t>Verified 31 Jul 2026: not overruled; Unanimous. Reaffirmed the Testa principles and applied in Haywood v. Drown, 556 U.S. 729 (2009).</t>
  </si>
  <si>
    <t>U.S. Reports vol. 496</t>
  </si>
  <si>
    <t>Medellin v. Texas, 552 U.S. 491 (2008)</t>
  </si>
  <si>
    <t>504-07</t>
  </si>
  <si>
    <t>Majority (Roberts, C.J.) — 6–3</t>
  </si>
  <si>
    <t>A non-self-executing treaty is not binding domestic law absent implementing legislation, but remains binding internationally</t>
  </si>
  <si>
    <t>Stevens, J., concurring in the judgment; Breyer, J., dissenting, joined by Souter and Ginsburg, JJ. Verified 31 Jul 2026: not overruled. Precision recorded — the decision implicitly rejected a presumption in favour of treaty self-execution but did not clearly adopt the opposite presumption; it holds that treaties are not domestic law unless Congress has enacted implementing statutes or the treaty conveys an intention to be self-executing and is ratified on those terms, and that the Executive cannot unilaterally enforce a non-self-executing treaty.</t>
  </si>
  <si>
    <t>P-001, P-002, P-004</t>
  </si>
  <si>
    <t>Verified 18 Jul 2026; subsequent history verified 31 Jul 2026 — not overruled</t>
  </si>
  <si>
    <t>U.S. Reports vol. 552</t>
  </si>
  <si>
    <t>Stump v. Sparkman, 435 U.S. 349 (1978)</t>
  </si>
  <si>
    <t>355-64</t>
  </si>
  <si>
    <t>Majority (White, J., joined by Burger, C.J., and Blackmun, Rehnquist and Stevens, JJ.) — 5–3; Brennan, J., took no part</t>
  </si>
  <si>
    <t>Absolute judicial immunity turns on whether the act was judicial and within jurisdiction</t>
  </si>
  <si>
    <t>Stewart, J., dissenting, joined by Marshall and Powell, JJ.; Powell, J., dissenting separately. Verified 31 Jul 2026: not overruled; rehearing denied, 436 U.S. 951 (1978). Powell, J., dissenting, identified as the central feature of the case the judge’s preclusion of any possibility for the vindication of the respondents’ rights elsewhere in the judicial system, and reasoned that Bradley v. Fisher, 80 U.S. (13 Wall.) 335 (1872), accepted the costs of immunity to aggrieved individuals only because the judicial system itself provided other means of protecting individual rights — reasoning directed at the same effective-remedy concern examined at P-004.</t>
  </si>
  <si>
    <t>Verified 18 Jul 2026; vote composition and subsequent history verified 31 Jul 2026</t>
  </si>
  <si>
    <t>U.S. Reports vol. 435</t>
  </si>
  <si>
    <t>Mireles v. Waco, 502 U.S. 9 (1991)</t>
  </si>
  <si>
    <t>11-13</t>
  </si>
  <si>
    <t>Per curiam</t>
  </si>
  <si>
    <t>Judicial immunity is not overcome by allegations of bad faith or malice</t>
  </si>
  <si>
    <t>Stevens, J., dissenting</t>
  </si>
  <si>
    <t>2026-07-18</t>
  </si>
  <si>
    <t>U.S. Reports vol. 502</t>
  </si>
  <si>
    <t>712-54</t>
  </si>
  <si>
    <t>Majority (Kennedy, J., joined by Rehnquist, C.J., and O’Connor, Scalia and Thomas, JJ.) — 5–4</t>
  </si>
  <si>
    <t>States retain sovereign immunity from private suit in their own courts</t>
  </si>
  <si>
    <t>Souter, J., dissenting, joined by Stevens, Ginsburg and Breyer, JJ. Verified 31 Jul 2026: not overruled, but the categorical reading is qualified by the plan-of-the-Convention structural-waiver analysis in PennEast Pipeline Co. V. New Jersey, 594 U.S. 482 (2021), applied in Torres v. Texas Dep’t of Public Safety, 597 U.S. 580 (2022). The decision was five to four over a dissent denying any historical basis for the immunity construed.</t>
  </si>
  <si>
    <t>U.S. Reports vol. 527</t>
  </si>
  <si>
    <t>818</t>
  </si>
  <si>
    <t>Majority (Powell, J., joined by Brennan, White, Marshall, Blackmun, Rehnquist, Stevens and O’Connor, JJ.) — 8–1</t>
  </si>
  <si>
    <t>Qualified immunity shields officials unless clearly established law is violated</t>
  </si>
  <si>
    <t>Burger, C.J., dissenting; Brennan, J., and Rehnquist, J., filing concurrences. Verified 31 Jul 2026: not overruled. The “clearly established” standard at 818 remains the governing formulation and is quoted in Pearson v. Callahan, 555 U.S. 223 (2009), which overruled Saucier v. Katz on the mandatory sequencing question only and made the two-step order discretionary — a change that itself operates as part of the obstruction, since immunity may be granted without deciding whether the right exists.</t>
  </si>
  <si>
    <t>U.S. Reports vol. 457</t>
  </si>
  <si>
    <t>490-93</t>
  </si>
  <si>
    <t>Majority (Thomas, J., joined by Roberts, C.J., and Alito, Kavanaugh and Barrett, JJ.) — 6–3</t>
  </si>
  <si>
    <t>Implied damages actions against federal officers are disfavoured in any new context</t>
  </si>
  <si>
    <t>Gorsuch, J., concurring in the judgment; Sotomayor, J., concurring in part and dissenting in part, joined by Breyer and Kagan, JJ. Subsequent history verified 31 Jul 2026: not overruled and further applied — Goldey v. Fields (U.S. June 30, 2025) (per curiam) declined to recognise a Bivens action for Eighth Amendment excessive force by federal prison officials. Goldey v. Fields, 606 U.S. 942 (30 June 2025) (per curiam, unanimous), held that there is no implied Bivens cause of action for an Eighth Amendment EXCESSIVE-FORCE claim against federal prison officials, such a claim presenting a new context. IT DID NOT DISTURB Carlson v. Green, 446 U.S. 14 (1980), in which deliberate indifference to a prisoner’s serious medical needs remains a recognised Eighth Amendment Bivens context. The route is therefore narrowed and not closed: a claim must be brought within one of the three recognised contexts, and the Court has not recognised a new one in forty-five years.</t>
  </si>
  <si>
    <t>Verified 18 Jul 2026; subsequent history verified 31 Jul 2026 — not overruled, contraction continued</t>
  </si>
  <si>
    <t>U.S. Reports vol. 596</t>
  </si>
  <si>
    <t>423-31</t>
  </si>
  <si>
    <t>Majority (Kavanaugh, J., joined by Roberts, C.J., and Alito, Gorsuch and Barrett, JJ.) — 5–4</t>
  </si>
  <si>
    <t>Concrete injury is required; Statutory violation alone is insufficient</t>
  </si>
  <si>
    <t>Thomas, J., dissenting, joined by Breyer, Sotomayor and Kagan, JJ.; Kagan, J., dissenting, joined by Breyer and Sotomayor, JJ. Verified 31 Jul 2026: not overruled. The vote is material to the weight of the authority — the decision was five to four, and the principal dissent, by a Justice of the majority bloc in most cases, contended that the holding departs from an understanding of injury-in-law reaching back to the founding and strips Congress of the power to define legal rights enforceable in federal court.</t>
  </si>
  <si>
    <t>P-004, P-007</t>
  </si>
  <si>
    <t>U.S. Reports vol. 594</t>
  </si>
  <si>
    <t>Boddie v. Connecticut, 401 U.S. 371 (1971)</t>
  </si>
  <si>
    <t>377-79</t>
  </si>
  <si>
    <t>Majority (Harlan, J., joined by Burger, C.J., and Stewart, White, Marshall and Blackmun, JJ.) — 8–1</t>
  </si>
  <si>
    <t>Access may not be foreclosed by inability to pay where the State monopolises the means of resolving a fundamental relationship</t>
  </si>
  <si>
    <t>Douglas, J., concurring in the result; Brennan, J., concurring in part; Black, J., dissenting alone, on the ground that nominal civil filing costs violate neither due process nor equal protection and that dissolution procedure is reserved to the States. Verified 31 Jul 2026: not overruled. SELF-LIMITATION RECORDED: the Court stated at 382–83 that it was not deciding that access to the courts is a due process right available to all persons in all circumstances. The holding was confined to the marital relationship in United States v. Kras, 409 U.S. 434 (1973), and extended no further in Ortwein v. Schwab, 410 U.S. 656 (1973).</t>
  </si>
  <si>
    <t>Verified 18 Jul 2026; opinion line-up and vote verified 31 Jul 2026 against the official reports as reproduced by Justia, FindLaw, CourtListener and Wikisource, which concur</t>
  </si>
  <si>
    <t>U.S. Reports vol. 401</t>
  </si>
  <si>
    <t>Logan v. Zimmerman Brush Co., 455 U.S. 422 (1982)</t>
  </si>
  <si>
    <t>428-37</t>
  </si>
  <si>
    <t>Majority (Blackmun, J.) — unanimous as to the judgment</t>
  </si>
  <si>
    <t>The right to use established adjudicatory procedures is protected property</t>
  </si>
  <si>
    <t>Blackmun, J., filed a separate opinion on the equal-protection ground joined by Brennan, Marshall and O’Connor, JJ.; Powell, J., concurring in the judgment joined by Rehnquist, J. No dissent from the judgment. Verified 31 Jul 2026: not overruled. LIMITATION RECORDED: the decision states at 437 that nothing in it entitles every civil litigant to a hearing on the merits in every case; the State may erect reasonable procedural requirements including limitation periods and, in an appropriate case, filing fees (United States v. Kras, 409 U.S. 434 (1973)), and accords due process when it terminates a claim for failure to comply with a reasonable procedural or evidentiary rule. The authority supports the requirement of a meaningful opportunity to be heard and not a general entitlement to adjudication.</t>
  </si>
  <si>
    <t>Verified 18 Jul 2026; vote composition, subsequent history and self-limitation verified 31 Jul 2026</t>
  </si>
  <si>
    <t>U.S. Reports vol. 455</t>
  </si>
  <si>
    <t>Mathews v. Eldridge, 424 U.S. 319 (1976)</t>
  </si>
  <si>
    <t>332-35</t>
  </si>
  <si>
    <t>Majority (Powell, J., joined by Burger, C.J., and Stewart, White, Blackmun and Rehnquist, JJ.) — 6–2; Stevens, J., took no part</t>
  </si>
  <si>
    <t>Process due is determined by balancing private interest, risk of error, and governmental interest</t>
  </si>
  <si>
    <t>Brennan, J., dissenting, joined by Marshall, J. Verified 31 Jul 2026: not overruled; the three-factor balancing test remains the governing framework for procedural due process.</t>
  </si>
  <si>
    <t>U.S. Reports vol. 424</t>
  </si>
  <si>
    <t>Armstrong v. Manzo, 380 U.S. 545 (1965)</t>
  </si>
  <si>
    <t>552</t>
  </si>
  <si>
    <t>Stewart, J. Unanimous, Stewart, J. Adopted in Mathews v. Eldridge, 424 U.S. 319, 333 (1976), and applied in Goldberg v. Kelly and Fuentes v. Shevin. Not overruled.</t>
  </si>
  <si>
    <t>Notice and opportunity to be heard at a meaningful time and in a meaningful manner</t>
  </si>
  <si>
    <t>U.S. Reports vol. 380</t>
  </si>
  <si>
    <t>Tumey v. Ohio, 273 U.S. 510 (1927)</t>
  </si>
  <si>
    <t>523</t>
  </si>
  <si>
    <t>Unanimous (Taft, C.J., for a unanimous Court) — 9–0</t>
  </si>
  <si>
    <t>Direct pecuniary interest in the outcome disqualifies an adjudicator</t>
  </si>
  <si>
    <t>No dissent. Verified 31 Jul 2026: not overruled and foundational to Caperton v. A. T. Massey Coal Co. The decision limits its own constitutional reach at 523: only a direct, personal, substantial pecuniary interest in the outcome offends due process, while questions of kinship, personal bias, State policy and remoteness of interest are described as generally matters of legislative discretion. The unanimity is therefore attached to a narrow proposition; the broader probability-of-bias standard rests on Caperton, which was decided five to four.</t>
  </si>
  <si>
    <t>Verified 18 Jul 2026; vote composition and self-limitation verified 31 Jul 2026</t>
  </si>
  <si>
    <t>U.S. Reports vol. 273</t>
  </si>
  <si>
    <t>Caperton v. A.T. Massey Coal Co., 556 U.S. 868 (2009)</t>
  </si>
  <si>
    <t>876-87</t>
  </si>
  <si>
    <t>Majority (Kennedy, J., joined by Stevens, Souter, Ginsburg and Breyer, JJ.) — 5–4</t>
  </si>
  <si>
    <t>Recusal required where the probability of actual bias is too high to be constitutionally tolerable</t>
  </si>
  <si>
    <t>Roberts, C.J., dissenting, joined by Scalia, Thomas and Alito, JJ.; Scalia, J., dissenting separately. Verified 31 Jul 2026: not overruled. Recorded expressly as a counterexample to the division pattern stated at Part VI section 21 — Caperton supports the determination at P-005 and was itself decided by a single vote, the dissent objecting that the probability-of-bias standard affords too much discretion and leaves judges without sufficient guidance.</t>
  </si>
  <si>
    <t>Verified 18 Jul 2026; vote composition verified 31 Jul 2026</t>
  </si>
  <si>
    <t>U.S. Reports vol. 556</t>
  </si>
  <si>
    <t>Bell v. Wolfish, 441 U.S. 520 (1979)</t>
  </si>
  <si>
    <t>535-39</t>
  </si>
  <si>
    <t>Majority (Rehnquist, J., joined by Burger, C.J., and Stewart, White and Blackmun, JJ.) — five Justices in the majority opinion</t>
  </si>
  <si>
    <t>Pretrial detainee conditions are analysed under the Fourteenth Amendment, not the Eighth</t>
  </si>
  <si>
    <t>Powell, J., concurring in part and dissenting in part; Marshall, J., dissenting; Stevens, J., dissenting, joined by Brennan, J. Verified 31 Jul 2026 against the official opinion line as reproduced in the United States Reports: not overruled. The division is recorded as the actual line-up rather than as a bare vote count, four Justices having written separately in whole or partial disagreement.</t>
  </si>
  <si>
    <t>P-001, P-002</t>
  </si>
  <si>
    <t>Verified 18 Jul 2026; opinion line-up and subsequent history verified 31 Jul 2026</t>
  </si>
  <si>
    <t>U.S. Reports vol. 441</t>
  </si>
  <si>
    <t>Youngberg v. Romeo, 457 U.S. 307 (1982)</t>
  </si>
  <si>
    <t>315-24</t>
  </si>
  <si>
    <t>Majority (Powell, J., joined by Brennan, White, Marshall, Blackmun, Rehnquist, Stevens and O’Connor, JJ.) — unanimous as to the judgment</t>
  </si>
  <si>
    <t>Involuntarily committed persons hold due-process rights to safe conditions and freedom from undue restraint</t>
  </si>
  <si>
    <t>Blackmun, J., concurring, joined by Brennan and O’Connor, JJ.; Burger, C.J., concurring in the judgment only, on the view that the Fourteenth Amendment contains no separate right to habilitation. Verified 31 Jul 2026: not overruled. No Justice dissented — the liberty interests in reasonably safe conditions of confinement and freedom from unreasonable bodily restraint were recognised without dissent, which is material to the weight of the authority supporting P-001.</t>
  </si>
  <si>
    <t>Graham v. Connor, 490 U.S. 386 (1989)</t>
  </si>
  <si>
    <t>394-97</t>
  </si>
  <si>
    <t>Majority (Rehnquist, C.J., joined by White, Stevens, O’Connor, Scalia and Kennedy, JJ.) — unanimous as to the judgment</t>
  </si>
  <si>
    <t>Excessive force in arrest is analysed under the Fourth Amendment</t>
  </si>
  <si>
    <t>Blackmun, J., concurring in part and concurring in the judgment, joined by Brennan and Marshall, JJ. Verified 31 Jul 2026: not overruled. No Justice dissented from the judgment; the objective-reasonableness standard for excessive force in the course of a seizure is undisturbed.</t>
  </si>
  <si>
    <t>U.S. Reports vol. 490</t>
  </si>
  <si>
    <t>Rochin v. California, 342 U.S. 165 (1952)</t>
  </si>
  <si>
    <t>172-74</t>
  </si>
  <si>
    <t>Majority (Frankfurter, J., joined by Vinson, C.J., and Reed, Jackson, Burton and Clark, JJ.) — 8–0; Minton, J., took no part</t>
  </si>
  <si>
    <t>Conduct that shocks the conscience violates due process</t>
  </si>
  <si>
    <t>Black, J., and Douglas, J., concurring separately, each on the ground that the Fifth Amendment privilege against self-incrimination should apply to the States, and each criticising the due-process formulation as subjective — neither disputed the outcome. Verified 31 Jul 2026: not overruled. No Justice dissented; the “shocks the conscience” standard rests on a decision without dissent.</t>
  </si>
  <si>
    <t>U.S. Reports vol. 342</t>
  </si>
  <si>
    <t>Zadvydas v. Davis, 533 U.S. 678 (2001)</t>
  </si>
  <si>
    <t>689-701</t>
  </si>
  <si>
    <t>Breyer, J.</t>
  </si>
  <si>
    <t>Indefinite post-removal detention raises a serious constitutional problem; Reasonable-time limitation read in</t>
  </si>
  <si>
    <t>Reached by constitutional avoidance</t>
  </si>
  <si>
    <t>U.S. Reports vol. 533</t>
  </si>
  <si>
    <t>Alito, J.; plurality in part</t>
  </si>
  <si>
    <t>The detention statutes cannot be construed to require periodic bond hearings</t>
  </si>
  <si>
    <t>Constitutional claims expressly remanded and undecided; Breyer, J., dissenting</t>
  </si>
  <si>
    <t>U.S. Reports vol. 583</t>
  </si>
  <si>
    <t>538 U.S. 510, 526–31; 532 (Kennedy, J., concurring)</t>
  </si>
  <si>
    <t>Rehnquist, C.J.</t>
  </si>
  <si>
    <t>Mandatory detention upheld for the brief period at issue</t>
  </si>
  <si>
    <t>Souter, J., concurring in part and dissenting in part, joined by Stevens and Ginsburg, JJ.; Breyer, J., dissenting in part. Two qualifications verified 31 Jul 2026 and material to P-006. First, the empirical premise was retracted by the Government: by letter of 26 August 2016 from the Acting Solicitor General to the Clerk of the Court, the United States acknowledged that the detention-duration data supplied to the Court in Demore — detention averaging about a month and a half, and about five months where the alien appeals — were incorrect and understated actual detention. Second, Kennedy, J., concurring at 532, stated that a detainee “could be entitled to an individualized determination as to his risk of flight and dangerousness if the continued detention became unreasonable or unjustified”. Not overruled; Jennings v. Rodriguez, 583 U.S. 281 (2018), resolved the statutory question and left the constitutional question open. Rodriguez v. Robbins, 804 F.3d 1060 (9th Cir. 2015), was REVERSED AND REMANDED by Jennings v. Rodriguez itself, and Reid v. Donelan, 819 F.3d 486 (1st Cir. 2016), was WITHDRAWN by the First Circuit, 2018 WL 4000993 (11 May 2018). Neither survives and neither is relied on. What survives is the concurrence of Kennedy, J., and the fact that Jennings decided the statutory question only and left the constitutional question expressly open, which is the question now before the Court in Genalo v. Black, No. 25-886, on the Government’s petition from a decision of the Second Circuit holding that the Due Process Clause requires a hearing once detention becomes unreasonably prolonged.</t>
  </si>
  <si>
    <t>Verified 18 Jul 2026; subsequent history and retracted empirical premise verified 31 Jul 2026</t>
  </si>
  <si>
    <t>U.S. Reports vol. 538</t>
  </si>
  <si>
    <t>Foucha v. Louisiana, 504 U.S. 71 (1992)</t>
  </si>
  <si>
    <t>77-83</t>
  </si>
  <si>
    <t>Majority (White, J., joined by Blackmun, Stevens, O’Connor and Souter, JJ., as to Parts I and II; Plurality as to Part III) — 5–4</t>
  </si>
  <si>
    <t>Civil commitment must end when its justification ceases</t>
  </si>
  <si>
    <t>O’Connor, J., concurring in part and in the judgment; Kennedy, J., dissenting, joined by Rehnquist, C.J.; Thomas, J., dissenting, joined by Rehnquist, C.J., and Scalia, J. Verified 31 Jul 2026: not overruled. Recorded as a third counterexample to the division pattern formerly stated at Part VI section 21 — Foucha supports P-006 and was decided by a single vote.</t>
  </si>
  <si>
    <t>U.S. Reports vol. 504</t>
  </si>
  <si>
    <t>Whalen v. Roe, 429 U.S. 589 (1977)</t>
  </si>
  <si>
    <t>599-600</t>
  </si>
  <si>
    <t>Unanimous (Stevens, J., delivering the opinion for a unanimous Court) — 9–0</t>
  </si>
  <si>
    <t>The Court assumed without deciding an interest in avoiding disclosure of personal matters</t>
  </si>
  <si>
    <t>Brennan, J., and Stewart, J., filing concurring opinions. Verified 31 Jul 2026: not overruled. Recorded as supporting the existence of the interest — the Court assumed without deciding an interest in avoiding disclosure of personal matters — while upholding the statute; it is not recorded as an obstruction.</t>
  </si>
  <si>
    <t>U.S. Reports vol. 429</t>
  </si>
  <si>
    <t>NASA v. Nelson, 562 U.S. 134 (2011)</t>
  </si>
  <si>
    <t>138</t>
  </si>
  <si>
    <t>Alito, J.</t>
  </si>
  <si>
    <t>The Court again assumed without deciding the informational-privacy interest</t>
  </si>
  <si>
    <t>Scalia and Thomas, JJ., concurring, would hold no such right exists</t>
  </si>
  <si>
    <t>U.S. Reports vol. 562</t>
  </si>
  <si>
    <t>Carpenter v. United States, 585 U.S. 296 (2018)</t>
  </si>
  <si>
    <t>309-20</t>
  </si>
  <si>
    <t>Majority (Roberts, C.J., joined by Ginsburg, Breyer, Sotomayor and Kagan, JJ.) — 5–4</t>
  </si>
  <si>
    <t>Acquisition of long-term cell-site location records is a Fourth Amendment search</t>
  </si>
  <si>
    <t>Kennedy, J., dissenting, joined by Thomas and Alito, JJ.; Thomas, J., dissenting; Alito, J., dissenting, joined by Thomas, J.; Gorsuch, J., dissenting. Verified 31 Jul 2026: not overruled. SELF-LIMITATION RECORDED: the Court stated the decision is a narrow one, declined to disturb Smith v. Maryland and United States v. Miller, and did not address real-time cell-site location information, tower dumps, conventional surveillance techniques, security cameras, or collection for foreign affairs or national security. The third-party doctrine survives outside the class of records identified.</t>
  </si>
  <si>
    <t>Verified 18 Jul 2026; vote composition, dissents and self-limitation verified 31 Jul 2026</t>
  </si>
  <si>
    <t>U.S. Reports vol. 585</t>
  </si>
  <si>
    <t>United States v. Miller, 425 U.S. 435 (1976)</t>
  </si>
  <si>
    <t>440-43</t>
  </si>
  <si>
    <t>Majority (Powell, J., joined by Burger, C.J., and Stewart, White, Blackmun, Rehnquist and Stevens, JJ.) — 7–2</t>
  </si>
  <si>
    <t>No legitimate expectation of privacy in records held by a third party</t>
  </si>
  <si>
    <t>Brennan, J., dissenting; Marshall, J., dissenting. Verified 31 Jul 2026: not overruled. Carpenter v. United States, 585 U.S. 296 (2018), declined to extend the third-party doctrine to cell-site location information without overruling Miller.</t>
  </si>
  <si>
    <t>U.S. Reports vol. 425</t>
  </si>
  <si>
    <t>Smith v. Maryland, 442 U.S. 735 (1979)</t>
  </si>
  <si>
    <t>742-46</t>
  </si>
  <si>
    <t>Majority (Blackmun, J., joined by Burger, C.J., and White, Rehnquist and Stevens, JJ.) — 5–3; Powell, J., took no part</t>
  </si>
  <si>
    <t>No reasonable expectation of privacy in dialled telephone numbers</t>
  </si>
  <si>
    <t>Stewart, J., dissenting, joined by Brennan, J.; Marshall, J., dissenting, joined by Brennan, J. Verified 31 Jul 2026: not overruled. Carpenter v. United States, 585 U.S. 296 (2018), declined to extend the third-party doctrine to cell-site location information without overruling Smith.</t>
  </si>
  <si>
    <t>U.S. Reports vol. 442</t>
  </si>
  <si>
    <t>Entick v. Carrington, 19 How. St. Tr. 1029 (C.P. 1765)</t>
  </si>
  <si>
    <t>1066</t>
  </si>
  <si>
    <t>Camden, C.J.</t>
  </si>
  <si>
    <t>Seizure of papers without lawful authority is a trespass; the law holds property sacred</t>
  </si>
  <si>
    <t>English decision; Persuasive Present-law status: relied on as historical evidence of the founding-era or early-Republic understanding, not as a statement of present law. Where a later decision has qualified the proposition for present purposes that qualification is recorded against the entry that states the present rule, not here. Verified as accurately transcribed and correctly characterised; no currency question arises.</t>
  </si>
  <si>
    <t>Howell's State Trials vol. 19</t>
  </si>
  <si>
    <t>701–12; 713 (privacy holding)</t>
  </si>
  <si>
    <t>Majority (Rehnquist, J., joined by Burger, C.J., and Stewart, Blackmun and Powell, JJ.) — 5–3; Stevens, J., took no part</t>
  </si>
  <si>
    <t>Reputation alone is neither liberty nor property; Stigma-plus is required (weighed at P-008). The same decision separately held at 713 that the respondent had no constitutional privacy right against disclosure of the fact of his arrest, and confined the constitutional privacy interest to matters relating to marriage, procreation, contraception, family relationships, and child rearing and education — adverse authority weighed at P-007.</t>
  </si>
  <si>
    <t>Brennan, J., dissenting, joined by Marshall, J., and by White, J., in part. [IAJ divergence recorded.] Rehearing denied, 425 U.S. 985 (1976); Affirmed on remand, Davis v. Paul, 538 F.2d 328 (6th Cir. 1976). Not overruled; the stigma-plus rule remains black-letter law as at 31 July 2026.</t>
  </si>
  <si>
    <t>P-007; P-008</t>
  </si>
  <si>
    <t>Verified 18 Jul 2026; subsequent history and second holding verified 31 Jul 2026 against the official U.S. Reports text</t>
  </si>
  <si>
    <t>https://www.govinfo.gov/content/pkg/USREPORTS-424/pdf/USREPORTS-424-693.pdf</t>
  </si>
  <si>
    <t>New York Times Co. v. Sullivan, 376 U.S. 254 (1964)</t>
  </si>
  <si>
    <t>279-80</t>
  </si>
  <si>
    <t>Majority (Brennan, J., joined by Warren, C.J., and Clark, Harlan, Stewart and White, JJ.) — unanimous, 9–0</t>
  </si>
  <si>
    <t>Actual malice standard: knowledge of falsity or reckless disregard for truth</t>
  </si>
  <si>
    <t>Black, J., concurring, joined by Douglas, J.; Goldberg, J., concurring in the result, joined by Douglas, J., both on the broader ground of an absolute privilege to criticise official conduct. Verified 31 Jul 2026: not overruled. No Justice dissented.</t>
  </si>
  <si>
    <t>U.S. Reports vol. 376</t>
  </si>
  <si>
    <t>239-48</t>
  </si>
  <si>
    <t>Majority (White, J., joined by Burger, C.J., and Blackmun, Powell, Rehnquist and Stevens, JJ., and by Stewart, J., as to Parts I and II) — 7–2</t>
  </si>
  <si>
    <t>Disproportionate impact alone does not establish an equal-protection violation; Purpose is required</t>
  </si>
  <si>
    <t>Stevens, J., concurring; Brennan, J., dissenting, joined by Marshall, J. Verified 31 Jul 2026: not overruled, and reaffirmed in Village of Arlington Heights v. Metropolitan Housing Development Corp., 429 U.S. 252 (1977).</t>
  </si>
  <si>
    <t>P-009; P-075</t>
  </si>
  <si>
    <t>U.S. Reports vol. 426</t>
  </si>
  <si>
    <t>285-93</t>
  </si>
  <si>
    <t>Scalia, J.</t>
  </si>
  <si>
    <t>No private right of action to enforce Title VI disparate-impact regulations</t>
  </si>
  <si>
    <t>U.S. Reports vol. 532</t>
  </si>
  <si>
    <t>Village of Willowbrook v. Olech, 528 U.S. 562 (2000)</t>
  </si>
  <si>
    <t>564-65</t>
  </si>
  <si>
    <t>Class-of-one equal-protection claims are cognisable</t>
  </si>
  <si>
    <t>Breyer, J., concurring, would require illegitimate animus</t>
  </si>
  <si>
    <t>U.S. Reports vol. 528</t>
  </si>
  <si>
    <t>Afroyim v. Rusk, 387 U.S. 253 (1967)</t>
  </si>
  <si>
    <t>387 U.S. 253, 265–68</t>
  </si>
  <si>
    <t>Majority (Black, J., joined by Warren, C.J., and Douglas, Brennan and Fortas, JJ.) — 5–4</t>
  </si>
  <si>
    <t>Congress has no power to divest a citizen of citizenship without assent (P-012); and the Act of 1868 “merely recognized the ‘right of expatriation’ as an inherent right of all people” — the declaratory character of the enactment, weighed at P-031</t>
  </si>
  <si>
    <t>Harlan, J., dissenting, joined by Clark, Stewart and White, JJ. Verified 31 Jul 2026: not overruled, and itself overruled Perez v. Brownell, 356 U.S. 44 (1958). Recorded as a second counterexample to the division pattern stated at Part VI section 21: Afroyim is the principal support for P-031 and was decided by a single vote.</t>
  </si>
  <si>
    <t>P-031; P-076; P-012</t>
  </si>
  <si>
    <t>https://constitution.congress.gov/browse/essay/artI-S8-C4-1-6-2/ALDE_00013176/</t>
  </si>
  <si>
    <t>Kent v. Dulles, 357 U.S. 116 (1958)</t>
  </si>
  <si>
    <t>125-30</t>
  </si>
  <si>
    <t>Douglas, J.</t>
  </si>
  <si>
    <t>Foreign travel is part of the liberty of which a citizen cannot be deprived without due process</t>
  </si>
  <si>
    <t>P-014; P-028</t>
  </si>
  <si>
    <t>U.S. Reports vol. 357</t>
  </si>
  <si>
    <t>Haig v. Agee, 453 U.S. 280 (1981)</t>
  </si>
  <si>
    <t>306-10</t>
  </si>
  <si>
    <t>Burger, C.J.</t>
  </si>
  <si>
    <t>Passport revocation on national-security grounds sustained</t>
  </si>
  <si>
    <t>Brennan, J., dissenting</t>
  </si>
  <si>
    <t>U.S. Reports vol. 453</t>
  </si>
  <si>
    <t>San Antonio Indep. Sch. Dist. v. Rodriguez, 411 U.S. 1 (1973)</t>
  </si>
  <si>
    <t>33-37</t>
  </si>
  <si>
    <t>Powell, J.</t>
  </si>
  <si>
    <t>Education is not a fundamental right for equal-protection purposes</t>
  </si>
  <si>
    <t>Marshall, J., dissenting</t>
  </si>
  <si>
    <t>P-050; P-051; P-052; P-053; P-071</t>
  </si>
  <si>
    <t>U.S. Reports vol. 411</t>
  </si>
  <si>
    <t>DeShaney v. Winnebago Cnty. Dep't of Soc. Servs., 489 U.S. 189 (1989)</t>
  </si>
  <si>
    <t>195-97, 199-200</t>
  </si>
  <si>
    <t>No affirmative duty to protect; Custody creates a corresponding duty</t>
  </si>
  <si>
    <t>Brennan and Blackmun, JJ., dissenting. Qualification recorded for present-law purposes: the no-affirmative-duty rule is subject to the special-relationship or custody exception the Court itself recognised, and the courts of appeals have developed a state-created-danger exception which the Supreme Court has not adopted. The holding is unqualified as to failure to protect from private violence where the State neither had custody nor created the danger.</t>
  </si>
  <si>
    <t>P-022; P-047; P-048; P-066; P-070</t>
  </si>
  <si>
    <t>Verified 18 Jul 2026; subsequent history and exceptions re-verified 31 Jul 2026 — not overruled</t>
  </si>
  <si>
    <t>U.S. Reports vol. 489</t>
  </si>
  <si>
    <t>Town of Castle Rock v. Gonzales, 545 U.S. 748 (2005)</t>
  </si>
  <si>
    <t>760-68</t>
  </si>
  <si>
    <t>Majority (Scalia, J., joined by Rehnquist, C.J., and O’Connor, Kennedy, Souter, Thomas and Breyer, JJ.) — 7–2</t>
  </si>
  <si>
    <t>Mandatory statutory language did not create an individual entitlement to enforcement</t>
  </si>
  <si>
    <t>Souter, J., concurring, joined by Breyer, J.; Stevens, J., dissenting, joined by Ginsburg, J. Verified 31 Jul 2026: not overruled. SUBSEQUENT PROCEEDING RECORDED: following the decision the petitioner brought the matter before the Inter-American Commission on Human Rights, contending that the failure to enforce the restraining order, the failure to protect and the absence of any remedy violated the international obligations of the United States, and the Commission issued a report. VERIFIED 31 Jul 2026: the Commission published its merits report as Jessica Lenahan (Gonzales) et al. V. United States, Case 12.626, Report No. 80/11 (17 August 2011), finding the United States in breach of the American Declaration for failure to protect with due diligence, failure to investigate and failure to provide a remedy. It is a documented instance of the divergence this study records — no protected interest found domestically, violation found internationally on the same facts.</t>
  </si>
  <si>
    <t>Verified 18 Jul 2026; vote composition verified 31 Jul 2026; subsequent international proceeding noted and not asserted</t>
  </si>
  <si>
    <t>U.S. Reports vol. 545</t>
  </si>
  <si>
    <t>Kiobel v. Royal Dutch Petroleum Co., 569 U.S. 108 (2013)</t>
  </si>
  <si>
    <t>124-25</t>
  </si>
  <si>
    <t>Roberts, C.J.</t>
  </si>
  <si>
    <t>Presumption against extraterritoriality applies to the Alien Tort Statute</t>
  </si>
  <si>
    <t>Breyer, J., concurring in judgment The presumption against extraterritoriality applies to claims under the Alien Tort Statute and is not displaced where the relevant conduct occurred abroad. Narrowed further by Jesner v. Arab Bank, PLC (U.S. 2018), which held foreign corporations not subject to liability under the statute, and by Nestlé USA, Inc. v. Doe, 593 U.S. 628 (2021). Cisco Systems, Inc. v. Doe, No. 24-856 (U.S. 23 June 2026), decided within the stated law-as-at date, restricts the statute further still; the dissent in that case contends it overrules Sosa v. Alvarez-Machain in substance without saying so.</t>
  </si>
  <si>
    <t>P-001, P-004</t>
  </si>
  <si>
    <t>U.S. Reports vol. 569</t>
  </si>
  <si>
    <t>Nestle USA, Inc. v. Doe, 593 U.S. 628 (2021)</t>
  </si>
  <si>
    <t>633-37</t>
  </si>
  <si>
    <t>Thomas, J.</t>
  </si>
  <si>
    <t>General corporate activity in the United States is insufficient for ATS jurisdiction</t>
  </si>
  <si>
    <t>Alito, J., dissenting General corporate activity in the United States does not establish the domestic application required for a claim under the Alien Tort Statute where the alleged aiding and abetting occurred abroad. A plurality would have gone further and barred judicial creation of new causes of action under the statute altogether. Cisco Systems, Inc. v. Doe, No. 24-856 (U.S. 23 June 2026), decided within the stated law-as-at date, restricts the statute further; the dissent in that case contends it overrules Sosa v. Alvarez-Machain in substance without saying so.</t>
  </si>
  <si>
    <t>U.S. Reports vol. 593</t>
  </si>
  <si>
    <t>Mullis v. U.S. Bankr. Court, 828 F.2d 1385 (9th Cir. 1987)</t>
  </si>
  <si>
    <t>1392-94</t>
  </si>
  <si>
    <t>Ninth Circuit</t>
  </si>
  <si>
    <t>Judicial immunity bars declaratory and injunctive relief against federal judicial officers</t>
  </si>
  <si>
    <t>Cert. Denied, 486 U.S. 1040 (1988). Subsequent history verified 31 Jul 2026: not overruled and continuously applied in the Ninth Circuit. Limited in scope by Forrester v. White, 484 U.S. 219 (1988) (unanimous), decided four months after Mullis, which holds absolute judicial immunity does not extend to administrative acts — immunity attaches to the function, not the office.</t>
  </si>
  <si>
    <t>Verified 18 Jul 2026; subsequent history verified 31 Jul 2026 — not overruled, scope limited by Forrester</t>
  </si>
  <si>
    <t>F.2d vol. 828</t>
  </si>
  <si>
    <t>Brandenburg v. Ohio, 395 U.S. 444 (1969)</t>
  </si>
  <si>
    <t>447</t>
  </si>
  <si>
    <t>Advocacy may be proscribed only where directed to and likely to produce imminent lawless action</t>
  </si>
  <si>
    <t>U.S. Reports vol. 395</t>
  </si>
  <si>
    <t>W. Va. Bd. of Educ. v. Barnette, 319 U.S. 624 (1943)</t>
  </si>
  <si>
    <t>642</t>
  </si>
  <si>
    <t>Jackson, J.</t>
  </si>
  <si>
    <t>No official may prescribe what shall be orthodox in politics, nationalism, religion or other opinion</t>
  </si>
  <si>
    <t>P-052; P-053</t>
  </si>
  <si>
    <t>U.S. Reports vol. 319</t>
  </si>
  <si>
    <t>Levy v. Louisiana, 391 U.S. 68 (1968)</t>
  </si>
  <si>
    <t>71-72</t>
  </si>
  <si>
    <t>Majority (Douglas, J., joined by Warren, C.J., and Brennan, White, Fortas and Marshall, JJ.) — 6–3</t>
  </si>
  <si>
    <t>Illegitimacy classifications receive heightened scrutiny</t>
  </si>
  <si>
    <t>Harlan, J., dissenting, joined by Black and Stewart, JJ. Verified 31 Jul 2026: not overruled.</t>
  </si>
  <si>
    <t>U.S. Reports vol. 391</t>
  </si>
  <si>
    <t>Clark v. Jeter, 486 U.S. 456 (1988)</t>
  </si>
  <si>
    <t>461</t>
  </si>
  <si>
    <t>O'Connor, J.</t>
  </si>
  <si>
    <t>Intermediate scrutiny applies to illegitimacy classifications</t>
  </si>
  <si>
    <t>U.S. Reports vol. 486</t>
  </si>
  <si>
    <t>Pierce v. Society of Sisters, 268 U.S. 510 (1925)</t>
  </si>
  <si>
    <t>534-35</t>
  </si>
  <si>
    <t>McReynolds, J.</t>
  </si>
  <si>
    <t>Parents have the liberty to direct the upbringing and education of children</t>
  </si>
  <si>
    <t>P-053; P-068; P-052</t>
  </si>
  <si>
    <t>U.S. Reports vol. 268</t>
  </si>
  <si>
    <t>Wisconsin v. Yoder, 406 U.S. 205 (1972)</t>
  </si>
  <si>
    <t>213-15</t>
  </si>
  <si>
    <t>Parental interest in religious upbringing outweighed compulsory attendance beyond the eighth grade</t>
  </si>
  <si>
    <t>Douglas, J., dissenting in part</t>
  </si>
  <si>
    <t>P-053; P-052</t>
  </si>
  <si>
    <t>U.S. Reports vol. 406</t>
  </si>
  <si>
    <t>Employment Div. v. Smith, 494 U.S. 872 (1990)</t>
  </si>
  <si>
    <t>878-82</t>
  </si>
  <si>
    <t>Free Exercise does not excuse compliance with a neutral law of general applicability</t>
  </si>
  <si>
    <t>O’Connor, J., concurring in the judgment; Blackmun, J., dissenting, joined by Brennan and Marshall, JJ. Narrowing recorded for present-law purposes: not overruled, but Fulton v. City of Philadelphia, 593 U.S. 522 (2021), held that a law permitting any mechanism for individualised exemptions is not generally applicable even where none has been granted, and Tandon v. Newsom (2021) narrowed the general-applicability threshold further. Three Justices in Fulton would have overruled Smith and two more questioned its foundations.</t>
  </si>
  <si>
    <t>Verified 18 Jul 2026; subsequent history re-verified 31 Jul 2026 — not overruled, materially narrowed</t>
  </si>
  <si>
    <t>U.S. Reports vol. 494</t>
  </si>
  <si>
    <t>Houchins v. KQED, Inc., 438 U.S. 1 (1978)</t>
  </si>
  <si>
    <t>15-16</t>
  </si>
  <si>
    <t>Burger, C.J., plurality</t>
  </si>
  <si>
    <t>Neither the First nor the Fourteenth Amendment mandates a right of access to government information</t>
  </si>
  <si>
    <t>U.S. Reports vol. 438</t>
  </si>
  <si>
    <t>Dandridge v. Williams, 397 U.S. 471 (1970)</t>
  </si>
  <si>
    <t>485-87</t>
  </si>
  <si>
    <t>Stewart, J.</t>
  </si>
  <si>
    <t>Rational-basis review applies to welfare classifications</t>
  </si>
  <si>
    <t>U.S. Reports vol. 397</t>
  </si>
  <si>
    <t>Lindsey v. Normet, 405 U.S. 56 (1972)</t>
  </si>
  <si>
    <t>74</t>
  </si>
  <si>
    <t>White, J.</t>
  </si>
  <si>
    <t>No constitutional guarantee of access to dwellings of a particular quality</t>
  </si>
  <si>
    <t>U.S. Reports vol. 405</t>
  </si>
  <si>
    <t>Harris v. McRae, 448 U.S. 297 (1980)</t>
  </si>
  <si>
    <t>316-18</t>
  </si>
  <si>
    <t>Government need not remove obstacles it did not create</t>
  </si>
  <si>
    <t>U.S. Reports vol. 448</t>
  </si>
  <si>
    <t>Steward Machine Co. v. Davis, 301 U.S. 548 (1937)</t>
  </si>
  <si>
    <t>585-98</t>
  </si>
  <si>
    <t>Cardozo, J.</t>
  </si>
  <si>
    <t>Unemployment compensation scheme sustained as an exercise of legislative power</t>
  </si>
  <si>
    <t>McReynolds, J., dissenting</t>
  </si>
  <si>
    <t>U.S. Reports vol. 301</t>
  </si>
  <si>
    <t>West Coast Hotel Co. v. Parrish, 300 U.S. 379 (1937)</t>
  </si>
  <si>
    <t>391-400</t>
  </si>
  <si>
    <t>Hughes, C.J.</t>
  </si>
  <si>
    <t>Minimum-wage legislation sustained; Adkins overruled</t>
  </si>
  <si>
    <t>Sutherland, J., dissenting</t>
  </si>
  <si>
    <t>U.S. Reports vol. 300</t>
  </si>
  <si>
    <t>Williamson v. Lee Optical Co., 348 U.S. 483 (1955)</t>
  </si>
  <si>
    <t>487-88</t>
  </si>
  <si>
    <t>Rational-basis review of occupational regulation</t>
  </si>
  <si>
    <t>U.S. Reports vol. 348</t>
  </si>
  <si>
    <t>Dastar Corp. v. Twentieth Century Fox Film Corp., 539 U.S. 23 (2003)</t>
  </si>
  <si>
    <t>32-38</t>
  </si>
  <si>
    <t>Scalia, J., 8-0</t>
  </si>
  <si>
    <t>The Lanham Act does not create a cause of action for uncredited authorship</t>
  </si>
  <si>
    <t>P-057; P-058</t>
  </si>
  <si>
    <t>U.S. Reports vol. 539</t>
  </si>
  <si>
    <t>Luther v. Borden, 48 U.S. (7 How.) 1 (1849)</t>
  </si>
  <si>
    <t>42-47</t>
  </si>
  <si>
    <t>Taney, C.J.</t>
  </si>
  <si>
    <t>Guarantee Clause enforcement is committed to the political branches</t>
  </si>
  <si>
    <t>U.S. Reports vol. 48</t>
  </si>
  <si>
    <t>Downes v. Bidwell, 182 U.S. 244 (1901)</t>
  </si>
  <si>
    <t>287-88</t>
  </si>
  <si>
    <t>Brown, J.</t>
  </si>
  <si>
    <t>Territorial incorporation doctrine; Not all constitutional provisions apply ex proprio vigore</t>
  </si>
  <si>
    <t>Harlan, J., dissenting. [IAJ divergence recorded] Present-law status: relied on as historical evidence of the founding-era or early-Republic understanding, not as a statement of present law. Where a later decision has qualified the proposition for present purposes that qualification is recorded against the entry that states the present rule, not here. Verified as accurately transcribed and correctly characterised; no currency question arises.</t>
  </si>
  <si>
    <t>U.S. Reports vol. 182</t>
  </si>
  <si>
    <t>Aicher v. Wis. Patients Comp. Fund, 2000 WI 98</t>
  </si>
  <si>
    <t>¶43</t>
  </si>
  <si>
    <t>Wisconsin Supreme Court</t>
  </si>
  <si>
    <t>The state remedy clause confers no independent legal rights</t>
  </si>
  <si>
    <t>State authority</t>
  </si>
  <si>
    <t>Wisconsin Reports</t>
  </si>
  <si>
    <t>UDHR, G.A. Res. 217 A (III), U.N. Doc. A/810 at 71 (1948)</t>
  </si>
  <si>
    <t>arts. 1-30</t>
  </si>
  <si>
    <t>Adopted 10 Dec. 1948; United States voted in favour</t>
  </si>
  <si>
    <t>Catalogue of candidate propositions; Evidence of universal recognition</t>
  </si>
  <si>
    <t>Not a treaty; Not submitted for ratification</t>
  </si>
  <si>
    <t>U.N. Official Records, third session</t>
  </si>
  <si>
    <t>ICCPR, 999 U.N.T.S. 171</t>
  </si>
  <si>
    <t>arts. 2(3), 7, 9(4), 12, 14(1), 17, 22, 25, 26</t>
  </si>
  <si>
    <t>Signed 5 Oct. 1977; Ratified 8 June 1992</t>
  </si>
  <si>
    <t>Effective remedy; Torture and CIDT; Detention review; Fair hearing; Privacy; Equality</t>
  </si>
  <si>
    <t>US declaration that arts. 1-27 are not self-executing; Reservation to art. 7 limiting CIDT to the Fifth, Eighth and Fourteenth Amendment standard; Understanding to arts. 2 and 26 accepting distinctions rationally related to a legitimate objective; Understandings to art. 14</t>
  </si>
  <si>
    <t>P-001 to P-009</t>
  </si>
  <si>
    <t>U.N. Treaty Series vol. 999</t>
  </si>
  <si>
    <t>CAT, 1465 U.N.T.S. 85</t>
  </si>
  <si>
    <t>arts. 1-2, 14, 16</t>
  </si>
  <si>
    <t>Signed 1988; ratified 21 Oct. 1994</t>
  </si>
  <si>
    <t>Absolute prohibition of torture; Redress and enforceable compensation; Prevention of CIDT</t>
  </si>
  <si>
    <t>US declaration that arts. 1-16 are not self-executing; Reservation confining art. 16 to conduct prohibited by the Fifth, Eighth and Fourteenth Amendments; Understanding as to prolonged mental harm</t>
  </si>
  <si>
    <t>U.N. Treaty Series vol. 1465</t>
  </si>
  <si>
    <t>ICERD (CERD), 660 U.N.T.S. 195</t>
  </si>
  <si>
    <t>arts. 1(1), 2(1)(c), 5, 6</t>
  </si>
  <si>
    <t>Signed 1966; ratified 21 Oct. 1994</t>
  </si>
  <si>
    <t>Duty to amend, rescind or nullify measures having the effect of perpetuating racial discrimination; Effective remedies; Racial discrimination defined as any distinction based on race (art. 1(1)).</t>
  </si>
  <si>
    <t>US declaration of non-self-execution; Understanding concerning the regulation of private conduct</t>
  </si>
  <si>
    <t>P-004, P-009</t>
  </si>
  <si>
    <t>U.N. Treaty Series vol. 660</t>
  </si>
  <si>
    <t>ICESCR, 993 U.N.T.S. 3</t>
  </si>
  <si>
    <t>arts. 6-13, 15</t>
  </si>
  <si>
    <t>Signed 5 Oct. 1977; NOT ratified</t>
  </si>
  <si>
    <t>Work, conditions of work, social security, standard of living, education, cultural life</t>
  </si>
  <si>
    <t>Signed and not ratified. Under art. 18 of the Vienna Convention on the Law of Treaties the United States is obliged to refrain from acts which would defeat the object and purpose of the Covenant. That is a binding obligation in international law. It differs from the position under a ratified treaty in mechanism — there is no obligation to give effect to the substantive articles, and no reporting obligation to the Committee — and not in the character of the obligation itself. The Covenant is accordingly recorded as a source of a live obligation of a different kind, and not as an instrument carrying none.</t>
  </si>
  <si>
    <t>P-039 to P-056</t>
  </si>
  <si>
    <t>Verified 18 Jul 2026; present scope stated to conform to the study’s VCLT art. 18 rule</t>
  </si>
  <si>
    <t>U.N. Treaty Series vol. 993</t>
  </si>
  <si>
    <t>S. Exec. Rep. No. 101-30 (1990)</t>
  </si>
  <si>
    <t>8, 13, 25-36</t>
  </si>
  <si>
    <t>Senate Foreign Relations Committee report on CAT</t>
  </si>
  <si>
    <t>The equivalence representation: existing federal and state law already provided equivalent protection; 'Article 16 is arguably broader than existing U.S. Law' at 25</t>
  </si>
  <si>
    <t>The representation is the premise of non-self-execution, not an inference from it Present-law status: a published work or legislative record of fixed content. It is cited for what it says and its text does not change. No subsequent-history question arises; the propositions it supports are tested against the primary authority recorded separately.</t>
  </si>
  <si>
    <t>2026-07-18 | Present-law status: fixed-content publication or legislative record</t>
  </si>
  <si>
    <t>Senate Executive Reports, 101st Congress</t>
  </si>
  <si>
    <t>CAT Committee, Concluding Observations on the United States, CAT/C/USA/CO/3-5 (2014)</t>
  </si>
  <si>
    <t>¶¶9, 11</t>
  </si>
  <si>
    <t>Adopted at the fifty-third session, 3–28 November 2014; Issued 19 December 2014</t>
  </si>
  <si>
    <t>No federal offence in full conformity with Art. 1; Prolonged-mental-harm understanding creates loopholes; Art. 16 reservation invoked in OLC memoranda; Rendition programme not fully investigated</t>
  </si>
  <si>
    <t>Currency verified 31 Jul 2026. These remain the most recent concluding observations of the Committee on the United States: the Committee’s annual reports through the eighty-second session (7 April – 2 May 2025) disclose no further review of the United States, and the preceding observations were CAT/C/USA/CO/2 (25 July 2006). The United States filed a one-year follow-up response on 27 November 2015. That no periodic review has been held for more than eleven years is itself a fact of the compliance record and is recorded as such.</t>
  </si>
  <si>
    <t>Verified 18 Jul 2026; currency and session particulars verified 31 Jul 2026 against the United Nations Digital Library record</t>
  </si>
  <si>
    <t>OHCHR treaty body database</t>
  </si>
  <si>
    <t>CAT Committee, General Comment No. 2 (2008)</t>
  </si>
  <si>
    <t>¶¶1, 8-11, 15, 18</t>
  </si>
  <si>
    <t>Treaty-body interpretation</t>
  </si>
  <si>
    <t>Art. 2 reinforces the peremptory character of the prohibition; Naming torture as a discrete offence serves deterrence; the prohibition binds all branches including the judiciary; Acquiescence in private violence engages responsibility</t>
  </si>
  <si>
    <t>Not binding on the United States as domestic law</t>
  </si>
  <si>
    <t>Human Rights Committee, General Comment No. 32 (2007)</t>
  </si>
  <si>
    <t>¶¶15-18</t>
  </si>
  <si>
    <t>'Suit at law' is an autonomous concept determined by the nature of the right; Covers equivalent administrative determinations; Excludes extradition, expulsion and deportation</t>
  </si>
  <si>
    <t>Not binding domestic law</t>
  </si>
  <si>
    <t>Human Rights Committee, General Comment No. 35 (2014)</t>
  </si>
  <si>
    <t>¶¶12, 18</t>
  </si>
  <si>
    <t>Continued detention is arbitrary where not subject to periodic reevaluation of its justification; Periodic review of continuing necessity required for children</t>
  </si>
  <si>
    <t>Not binding domestic law; Application varies by category</t>
  </si>
  <si>
    <t>ILC, Draft conclusions on peremptory norms (jus cogens), A/CN.4/L.967 (2022)</t>
  </si>
  <si>
    <t>annex</t>
  </si>
  <si>
    <t>Adopted on second reading</t>
  </si>
  <si>
    <t>Non-exhaustive list of peremptory norms includes slavery, torture, apartheid and racial discrimination, genocide, aggression</t>
  </si>
  <si>
    <t>The list is expressly non-exhaustive and without prejudice</t>
  </si>
  <si>
    <t>P-001, P-003, P-009</t>
  </si>
  <si>
    <t>U.N. ILC Yearbook</t>
  </si>
  <si>
    <t>ILC, Articles on State Responsibility (2001)</t>
  </si>
  <si>
    <t>arts. 4, 58</t>
  </si>
  <si>
    <t>Adopted; annexed to G.A. Res. 56/83</t>
  </si>
  <si>
    <t>Conduct of judicial organs is attributable to the State; Individual responsibility is preserved alongside State responsibility</t>
  </si>
  <si>
    <t>Not a treaty</t>
  </si>
  <si>
    <t>Belgium v. Senegal, 2012 I.C.J. Rep. 422</t>
  </si>
  <si>
    <t>¶99</t>
  </si>
  <si>
    <t>International Court of Justice</t>
  </si>
  <si>
    <t>The prohibition of torture is part of customary international law and has become peremptory</t>
  </si>
  <si>
    <t>I.C.J. Reports 2012</t>
  </si>
  <si>
    <t>Barcelona Traction, 1970 I.C.J. Rep. 3</t>
  </si>
  <si>
    <t>¶¶33-34</t>
  </si>
  <si>
    <t>Obligations erga omnes are owed to the international community as a whole</t>
  </si>
  <si>
    <t>I.C.J. Reports 1970</t>
  </si>
  <si>
    <t>Ireland v. United Kingdom, App. No. 5310/71 (ECtHR 1978)</t>
  </si>
  <si>
    <t>§162</t>
  </si>
  <si>
    <t>European Court of Human Rights, plenary</t>
  </si>
  <si>
    <t>Minimum level of severity assessed on all the circumstances including duration, effects, sex, age and health</t>
  </si>
  <si>
    <t>Persuasive only; Not binding on the United States</t>
  </si>
  <si>
    <t>ECtHR HUDOC</t>
  </si>
  <si>
    <t>Special Rapporteur on Torture, A/HRC/22/53 (2013)</t>
  </si>
  <si>
    <t>¶¶17-22, 31-35, 81</t>
  </si>
  <si>
    <t>United Nations Special Procedures report</t>
  </si>
  <si>
    <t>Torture and CIDT are positions on a single continuum; Powerlessness and medical settings</t>
  </si>
  <si>
    <t>Special Procedures reports are not binding</t>
  </si>
  <si>
    <t>U.N. Doc. A/HRC/22/53</t>
  </si>
  <si>
    <t>Istanbul Protocol (rev. 2022)</t>
  </si>
  <si>
    <t>U.N. Manual on effective investigation and documentation of torture</t>
  </si>
  <si>
    <t>Global standard for documenting torture and CIDT; Treats the two as a single gradient of severity</t>
  </si>
  <si>
    <t>Documentation standard, not a legal instrument</t>
  </si>
  <si>
    <t>OHCHR Professional Training Series No. 8</t>
  </si>
  <si>
    <t>IAJ, UNCAT and Jus Cogens: A Contemporary Perspective</t>
  </si>
  <si>
    <t>Two-Plane Framework; Six-Move Framework</t>
  </si>
  <si>
    <t>IAJ primary authority; Analytic synthesis</t>
  </si>
  <si>
    <t>Two-Plane Framework; Jurisdictional custody; the equivalence representation; the remedy-effectiveness audit</t>
  </si>
  <si>
    <t>IAJ analytic synthesis, not controlling external authority Present-law status: a published work or legislative record of fixed content. It is cited for what it says and its text does not change. No subsequent-history question arises; the propositions it supports are tested against the primary authority recorded separately.</t>
  </si>
  <si>
    <t>The work relied on is UNCAT and Jus Cogens: A Contemporary Perspective (Institute for the Advancement of Justice &amp; Human Rights, 27 July 2026). | Present-law status: fixed-content publication or legislative record</t>
  </si>
  <si>
    <t>IAJ corpus</t>
  </si>
  <si>
    <t>IAJ, Guide to Domestic Criminal Enforcement of Torture and CIDT</t>
  </si>
  <si>
    <t>Constitutional and Treaty Premise</t>
  </si>
  <si>
    <t>IAJ primary authority</t>
  </si>
  <si>
    <t>Non-self-execution was not non-execution; Pre-1994 statutes are the implementation architecture</t>
  </si>
  <si>
    <t>IAJ analytic synthesis Present-law status: a published work or legislative record of fixed content. It is cited for what it says and its text does not change. No subsequent-history question arises; the propositions it supports are tested against the primary authority recorded separately.</t>
  </si>
  <si>
    <t>IAJ, Structural Foreclosure of Effective Protection and Remedy</t>
  </si>
  <si>
    <t>Parts V, XIV</t>
  </si>
  <si>
    <t>IAJ investigative finding</t>
  </si>
  <si>
    <t>Convergence of state and federal foreclosure; Comparative outlier finding; ICCPR art. 2(3) analysis</t>
  </si>
  <si>
    <t>IAJ investigative finding Present-law status: a published work or legislative record of fixed content. It is cited for what it says and its text does not change. No subsequent-history question arises; the propositions it supports are tested against the primary authority recorded separately.</t>
  </si>
  <si>
    <t>IAJ, Quick Reference Guide on Judicial Torture and CIDT</t>
  </si>
  <si>
    <t>Five-Level Gravity Scale; Corrective Constitutional Interpretation</t>
  </si>
  <si>
    <t>Torture peremptory; CIDT absolute and non-derogable with more contested peremptory status, analysed separately</t>
  </si>
  <si>
    <t>IAJ, The Inviolable Root: Human Dignity</t>
  </si>
  <si>
    <t>Part VII</t>
  </si>
  <si>
    <t>Anti-immunity determination across the torture/CIDT continuum; Tribunal-divergence convention</t>
  </si>
  <si>
    <t>IAJ institutional position; Diverges from Germany v. Italy and Jones v. United Kingdom Present-law status: a published work or legislative record of fixed content. It is cited for what it says and its text does not change. No subsequent-history question arises; the propositions it supports are tested against the primary authority recorded separately.</t>
  </si>
  <si>
    <t>18 U.S.C. §§2340-2340A</t>
  </si>
  <si>
    <t>§2340A(a)</t>
  </si>
  <si>
    <t>Statute</t>
  </si>
  <si>
    <t>Criminalises torture committed outside the United States</t>
  </si>
  <si>
    <t>Confined to extraterritorial conduct; no general domestic civil analogue</t>
  </si>
  <si>
    <t>United States Code</t>
  </si>
  <si>
    <t>18 U.S.C. §§1589, 1590, 1595</t>
  </si>
  <si>
    <t>§1595(a)</t>
  </si>
  <si>
    <t>Forced labour and trafficking offences with a private civil action</t>
  </si>
  <si>
    <t>Currency verified 31 Jul 2026 against the United States Code as published by the Office of the Law Revision Counsel, text in effect 3 May 2026. Section 1595 was added by Pub. L. 108-193 (2003) and amended by Pub. L. 110-457 (2008), Pub. L. 114-22 (2015), Pub. L. 115-164 (2018) and Pub. L. 117-347, tit. I, §102, 5 Jan. 2023, 136 Stat. 6200, the last inserting “or attempts or conspires to benefit” after “whoever knowingly benefits”. The 2023 amendment broadens the private civil action, which strengthens rather than weakens the present-law position recorded at P-003 and P-067. In force and not repealed.</t>
  </si>
  <si>
    <t>P-003; P-067</t>
  </si>
  <si>
    <t>Verified 18 Jul 2026; currency verified 31 Jul 2026 against the U.S. Code, text in effect 3 May 2026</t>
  </si>
  <si>
    <t>Privacy Act of 1974, 5 U.S.C. §552a</t>
  </si>
  <si>
    <t>§552a(g)</t>
  </si>
  <si>
    <t>Civil remedies against federal agencies for record-keeping violations</t>
  </si>
  <si>
    <t>Extensive exemptions; Actual damages required</t>
  </si>
  <si>
    <t>42 U.S.C. §1983</t>
  </si>
  <si>
    <t>Civil action for deprivation of federal rights under colour of state law</t>
  </si>
  <si>
    <t>1996 amendment bars injunctive relief against judicial officers absent narrow predicates</t>
  </si>
  <si>
    <t>P-004, P-007, P-009</t>
  </si>
  <si>
    <t>Constitution of Alabama of 2022, art. XIV, §256</t>
  </si>
  <si>
    <t>§256</t>
  </si>
  <si>
    <t>Ratified 8 November 2022; Operative State constitution</t>
  </si>
  <si>
    <t>Declares the policy of the State to foster and promote the education of its citizens consistent with available resources, and provides that nothing in the Constitution shall be construed as creating or recognising any right to education or training at public expense, nor as limiting the authority and duty of the Legislature — the express State disclaimer relied on at P-050</t>
  </si>
  <si>
    <t>The disclaimer originates in Amendment 111 (1956) to the Constitution of 1901. The 2022 recompilation deleted from §256 the mandate of separate schools, the parental-election provision and the peace-and-order clause, and retained the disclaimer. Amendment 111 is the historical origin of the language and is not the citation to the operative instrument.</t>
  </si>
  <si>
    <t>Currency resolved 31 Jul 2026 against the Constitution of Alabama of 2022 as published by the Alabama Legislature; disclaimer verified extant in art. XIV, §256</t>
  </si>
  <si>
    <t>Alabama Legislature</t>
  </si>
  <si>
    <t>Northwest Ordinance of 1787</t>
  </si>
  <si>
    <t>art. III</t>
  </si>
  <si>
    <t>Confederation Congress ordinance</t>
  </si>
  <si>
    <t>Schools and the means of education shall forever be encouraged</t>
  </si>
  <si>
    <t>Territorial land policy; a governmental-duty provision Present-law status: relied on as historical evidence of the founding-era or early-Republic understanding, not as a statement of present law. Where a later decision has qualified the proposition for present purposes that qualification is recorded against the entry that states the present rule, not here. Verified as accurately transcribed and correctly characterised; no currency question arises.</t>
  </si>
  <si>
    <t>1 Stat. 51 note</t>
  </si>
  <si>
    <t>Mass. Const. of 1780</t>
  </si>
  <si>
    <t>pt. I arts. XI, XII, XXVI; pt. II ch. V §II</t>
  </si>
  <si>
    <t>State constitutional text</t>
  </si>
  <si>
    <t>Certain remedy for injuries to person, property or character; Law of the land; Cruel punishments; Duty to cherish schools</t>
  </si>
  <si>
    <t>Founding-era Present-law status: relied on as historical evidence of the founding-era or early-Republic understanding, not as a statement of present law. Where a later decision has qualified the proposition for present purposes that qualification is recorded against the entry that states the present rule, not here. Verified as accurately transcribed and correctly characterised; no currency question arises.</t>
  </si>
  <si>
    <t>P-001, P-002, P-004, P-005, P-008, P-050</t>
  </si>
  <si>
    <t>Massachusetts General Court</t>
  </si>
  <si>
    <t>N.H. Bill of Rights of 1784</t>
  </si>
  <si>
    <t>pt. I art. 14</t>
  </si>
  <si>
    <t>Certain remedy by recourse to the laws for injuries to person, property or character</t>
  </si>
  <si>
    <t>P-004, P-008</t>
  </si>
  <si>
    <t>New Hampshire Secretary of State</t>
  </si>
  <si>
    <t>Phillips, The Constitutional Right to a Remedy, 78 N.Y.U. L. Rev. 1309 (2003)</t>
  </si>
  <si>
    <t>1310</t>
  </si>
  <si>
    <t>Law review; Former Chief Justice of Texas</t>
  </si>
  <si>
    <t>The remedy guarantee appears expressly or implicitly in forty state constitutions</t>
  </si>
  <si>
    <t>Resting on Friesen, State Constitutional Law app. 6 (3d ed. 2000); a secondary compilation Present-law status: a published work or legislative record of fixed content. It is cited for what it says and its text does not change. No subsequent-history question arises; the propositions it supports are tested against the primary authority recorded separately.</t>
  </si>
  <si>
    <t>N.Y.U. Law Review vol. 78</t>
  </si>
  <si>
    <t>County of Riverside v. McLaughlin, 500 U.S. 44 (1991)</t>
  </si>
  <si>
    <t>56</t>
  </si>
  <si>
    <t>Majority</t>
  </si>
  <si>
    <t>Prompt judicial probable-cause determination after warrantless arrest</t>
  </si>
  <si>
    <t>Official U.S. Reports / Supreme Court authority</t>
  </si>
  <si>
    <t>Landon v. Plasencia, 459 U.S. 21 (1982)</t>
  </si>
  <si>
    <t>32–34</t>
  </si>
  <si>
    <t>Returning-resident due-process framework; distinguished from non-entry communication claim</t>
  </si>
  <si>
    <t>Limiting, not square</t>
  </si>
  <si>
    <t>Department of Homeland Security v. Thuraissigiam, 591 U.S. 103 (2020)</t>
  </si>
  <si>
    <t>138–40</t>
  </si>
  <si>
    <t>Initial-admission and congressionally prescribed procedure baseline</t>
  </si>
  <si>
    <t>Limiting; does not decide direct communication alone</t>
  </si>
  <si>
    <t>Grigoryan v. Barr, 959 F.3d 1233 (9th Cir. 2020)</t>
  </si>
  <si>
    <t>1240–42</t>
  </si>
  <si>
    <t>Panel opinion</t>
  </si>
  <si>
    <t>Process and burden in asylum termination</t>
  </si>
  <si>
    <t>Direct circuit authority</t>
  </si>
  <si>
    <t>Matter of N-A-I-, 27 I&amp;N Dec. 72 (BIA 2017)</t>
  </si>
  <si>
    <t>73–80</t>
  </si>
  <si>
    <t>Board precedent</t>
  </si>
  <si>
    <t>Continuation of asylum while status is retained; voluntary adjustment changes status</t>
  </si>
  <si>
    <t>Direct administrative precedent</t>
  </si>
  <si>
    <t>8 C.F.R. § 208.24 (current through Aug. 7, 2026)</t>
  </si>
  <si>
    <t>eCFR</t>
  </si>
  <si>
    <t>Grounds and procedure for termination of asylum</t>
  </si>
  <si>
    <t>P-078; P-079</t>
  </si>
  <si>
    <t>https://www.ecfr.gov/current/title-8/chapter-I/subchapter-B/part-208/subpart-A/section-208.24</t>
  </si>
  <si>
    <t>Clyatt v. United States, 197 U.S. 207 (1905)</t>
  </si>
  <si>
    <t>207, 215–218</t>
  </si>
  <si>
    <t>Majority (Brewer, J.)</t>
  </si>
  <si>
    <t>Thirteenth Amendment authorises the prohibition of peonage</t>
  </si>
  <si>
    <t>2026-07-20 | Present-law status: historical-evidence entry, content fixed</t>
  </si>
  <si>
    <t>197 U.S. 207</t>
  </si>
  <si>
    <t>United States v. Reynolds, 235 U.S. 133 (1914)</t>
  </si>
  <si>
    <t>133, 146–150</t>
  </si>
  <si>
    <t>Majority (Day, J.)</t>
  </si>
  <si>
    <t>Convict-surety labour constitutes peonage</t>
  </si>
  <si>
    <t>235 U.S. 133</t>
  </si>
  <si>
    <t>Meyer v. Nebraska, 262 U.S. 390 (1923)</t>
  </si>
  <si>
    <t>390, 399–401</t>
  </si>
  <si>
    <t>Majority (McReynolds, J.)</t>
  </si>
  <si>
    <t>Parental liberty to direct the upbringing and education of children</t>
  </si>
  <si>
    <t>2026-07-20</t>
  </si>
  <si>
    <t>262 U.S. 390</t>
  </si>
  <si>
    <t>Moore v. City of East Cleveland, 431 U.S. 494 (1977)</t>
  </si>
  <si>
    <t>494, 499–506</t>
  </si>
  <si>
    <t>Plurality (Powell, J.)</t>
  </si>
  <si>
    <t>Extended-family living arrangement (supporting evidence only)</t>
  </si>
  <si>
    <t>Plurality</t>
  </si>
  <si>
    <t>431 U.S. 494</t>
  </si>
  <si>
    <t>Troxel v. Granville, 530 U.S. 57 (2000)</t>
  </si>
  <si>
    <t>57, 65–73</t>
  </si>
  <si>
    <t>Plurality (O’Connor, J.)</t>
  </si>
  <si>
    <t>Parental care and custody (supporting evidence only)</t>
  </si>
  <si>
    <t>Plurality on rationale</t>
  </si>
  <si>
    <t>530 U.S. 57</t>
  </si>
  <si>
    <t>Helvering v. Davis, 301 U.S. 619 (1937)</t>
  </si>
  <si>
    <t>619, 640–645</t>
  </si>
  <si>
    <t>Majority (Cardozo, J.)</t>
  </si>
  <si>
    <t>Social Security valid under the spending power (general welfare)</t>
  </si>
  <si>
    <t>301 U.S. 619</t>
  </si>
  <si>
    <t>Flemming v. Nestor, 363 U.S. 603 (1960)</t>
  </si>
  <si>
    <t>603, 608–611</t>
  </si>
  <si>
    <t>Majority (Harlan, J.)</t>
  </si>
  <si>
    <t>No vested constitutional right to Social Security benefits; Congress may alter</t>
  </si>
  <si>
    <t>Beneficiary retains protection against wholly arbitrary action</t>
  </si>
  <si>
    <t>P-039; P-066</t>
  </si>
  <si>
    <t>363 U.S. 603</t>
  </si>
  <si>
    <t>Electronic Communications Privacy Act, 18 U.S.C. §§2510–2523</t>
  </si>
  <si>
    <t>§2510 et seq.</t>
  </si>
  <si>
    <t>Federal statute (in force)</t>
  </si>
  <si>
    <t>Present statutory protection of correspondence/communications</t>
  </si>
  <si>
    <t>Currency verified 31 Jul 2026 against the Congressional Research Service overview of the Electronic Communications Privacy Act and the United States Code. In force and not repealed. The statute has been amended since enactment, principally by the USA PATRIOT Act, which removed voice mail from the wiretap coverage of Title III and moved stored wire communications to the stored-communications provisions at 18 U.S.C. §2703 — a narrowing of the protection recorded at P-069, not a broadening.</t>
  </si>
  <si>
    <t>Verified 18 Jul 2026; currency verified 31 Jul 2026 against the U.S. Code and the CRS overview</t>
  </si>
  <si>
    <t>18 U.S.C. §2510</t>
  </si>
  <si>
    <t>Copyright Act of 1790, 1 Stat. 124</t>
  </si>
  <si>
    <t>ch. 15</t>
  </si>
  <si>
    <t>Federal statute (First Congress)</t>
  </si>
  <si>
    <t>First federal exercise of the Copyright Clause power</t>
  </si>
  <si>
    <t>Statutory grant, limited term Present-law status: relied on as historical evidence of the founding-era or early-Republic understanding, not as a statement of present law. Where a later decision has qualified the proposition for present purposes that qualification is recorded against the entry that states the present rule, not here. Verified as accurately transcribed and correctly characterised; no currency question arises.</t>
  </si>
  <si>
    <t>1 Stat. 124</t>
  </si>
  <si>
    <t>State copyright statutes, 1783–1786 (twelve of the thirteen States)</t>
  </si>
  <si>
    <t>passim</t>
  </si>
  <si>
    <t>Founding-era enactments</t>
  </si>
  <si>
    <t>Early authorial protection on natural-right and utilitarian rationales</t>
  </si>
  <si>
    <t>Statutory grants on the Statute of Anne model Present-law status: relied on as historical evidence of the founding-era or early-Republic understanding, not as a statement of present law. Where a later decision has qualified the proposition for present purposes that qualification is recorded against the entry that states the present rule, not here. Verified as accurately transcribed and correctly characterised; no currency question arises.</t>
  </si>
  <si>
    <t>Copyright Office, Copyright Enactments 1783–1900</t>
  </si>
  <si>
    <t>Continental Congress resolution of 2 May 1783</t>
  </si>
  <si>
    <t>24 J. Cont. Cong. 326–327</t>
  </si>
  <si>
    <t>Recommendation to the States</t>
  </si>
  <si>
    <t>Recommended securing to authors the copyright of their works ("nothing is more properly a man’s own")</t>
  </si>
  <si>
    <t>Recommendation only; Implemented by State statute Present-law status: relied on as historical evidence of the founding-era or early-Republic understanding, not as a statement of present law. Where a later decision has qualified the proposition for present purposes that qualification is recorded against the entry that states the present rule, not here. Verified as accurately transcribed and correctly characterised; no currency question arises.</t>
  </si>
  <si>
    <t>24 Journals of the Continental Congress 326</t>
  </si>
  <si>
    <t>Statute of Anne, 8 Anne c. 19 (1710)</t>
  </si>
  <si>
    <t>English statute (model)</t>
  </si>
  <si>
    <t>Statutory-grant model with registration and limited term followed by the States and Congress</t>
  </si>
  <si>
    <t>Model for a created statutory monopoly Present-law status: relied on as historical evidence of the founding-era or early-Republic understanding, not as a statement of present law. Where a later decision has qualified the proposition for present purposes that qualification is recorded against the entry that states the present rule, not here. Verified as accurately transcribed and correctly characterised; no currency question arises.</t>
  </si>
  <si>
    <t>8 Anne c. 19</t>
  </si>
  <si>
    <t>Reynolds v. Sims, 377 U.S. 533 (1964)</t>
  </si>
  <si>
    <t>377 U.S. 533, 568</t>
  </si>
  <si>
    <t>Majority (Warren, C.J.)</t>
  </si>
  <si>
    <t>Equal population weight in State legislative apportionment — part of the constitutional genuineness core recorded at the Article 21(3) clauses and stated in P-072</t>
  </si>
  <si>
    <t>Harlan, J., dissenting</t>
  </si>
  <si>
    <t>Official U.S. Reports scan verified 25 Jul 2026</t>
  </si>
  <si>
    <t>https://tile.loc.gov/storage-services/service/ll/usrep/usrep377/usrep377533/usrep377533.pdf</t>
  </si>
  <si>
    <t>United States v. Mosley, 238 U.S. 383 (1915)</t>
  </si>
  <si>
    <t>238 U.S. 383, 386</t>
  </si>
  <si>
    <t>Majority (Holmes, J.)</t>
  </si>
  <si>
    <t>The right to have one’s lawful vote counted in congressional general elections — part of the constitutional genuineness core stated in P-072</t>
  </si>
  <si>
    <t>Lamar, J., dissenting</t>
  </si>
  <si>
    <t>https://www.govinfo.gov/content/pkg/USREPORTS-238/pdf/USREPORTS-238-383.pdf</t>
  </si>
  <si>
    <t>United States v. Classic, 313 U.S. 299 (1941)</t>
  </si>
  <si>
    <t>313 U.S. 299, 315</t>
  </si>
  <si>
    <t>Majority (Stone, J.)</t>
  </si>
  <si>
    <t>The opportunity to cast a ballot and to have it counted honestly, extending to a congressional primary integral to the ultimate choice — part of the constitutional genuineness core stated in P-072</t>
  </si>
  <si>
    <t>Douglas, J., dissenting, joined by Black and Murphy, JJ.</t>
  </si>
  <si>
    <t>https://cdn.loc.gov/service/ll/usrep/usrep313/usrep313299/usrep313299.pdf</t>
  </si>
  <si>
    <t>Human Rights Committee, General Comment No. 25, CCPR/C/21/Rev.1/Add.7 (1996)</t>
  </si>
  <si>
    <t>¶¶ 19–20</t>
  </si>
  <si>
    <t>Interpretive guidance (Human Rights Committee)</t>
  </si>
  <si>
    <t>Bounded right-form of the electoral-genuineness residual stated at P-072: freedom of the electoral will from manipulative interference (¶19); Independent scrutiny of voting and counting with judicial or equivalent review (¶20)</t>
  </si>
  <si>
    <t>Official UN Digital Library PDF verified 25 Jul 2026</t>
  </si>
  <si>
    <t>https://digitallibrary.un.org/record/221930/files/CCPR_C_21_Rev.1_Add.7-EN.pdf</t>
  </si>
  <si>
    <t>Ex parte Yarbrough, 110 U.S. 651 (1884)</t>
  </si>
  <si>
    <t>110 U.S. 651, 657–658</t>
  </si>
  <si>
    <t>Unanimous (Miller, J.)</t>
  </si>
  <si>
    <t>Protection of federal elections from violence, intimidation and corruption — part of the constitutional genuineness core stated in P-072</t>
  </si>
  <si>
    <t>https://tile.loc.gov/storage-services/service/ll/usrep/usrep110/usrep110651/usrep110651.pdf</t>
  </si>
  <si>
    <t>S. Exec. Rep. No. 102-23 (1992) (Senate Committee on Foreign Relations, Report on the International Covenant on Civil and Political Rights)</t>
  </si>
  <si>
    <t>Pt. VII (Explanation of Proposed Reservations, Understandings and Declarations), Declarations ¶1 (Non-self-executing treaty)</t>
  </si>
  <si>
    <t>Ratification record (advice and consent)</t>
  </si>
  <si>
    <t>The ratification record relied on at P-072: the stated position that “existing U.S. Law generally complies with the Covenant; Hence, implementing legislation is not contemplated”, together with the non-self-executing declaration for Articles 1–27</t>
  </si>
  <si>
    <t>— Present-law status: a published work or legislative record of fixed content. It is cited for what it says and its text does not change. No subsequent-history question arises; the propositions it supports are tested against the primary authority recorded separately.</t>
  </si>
  <si>
    <t>Verified 26 Jul 2026 against the full text of the report as published by the U.S. Department of State; quoted language located in Pt. VII, Declarations ¶1. Page pin not asserted (pagination not established from the source consulted). | Present-law status: fixed-content publication or legislative record</t>
  </si>
  <si>
    <t>https://2009-2017.state.gov/documents/organization/235639.pdf (full text of S. Exec. Rep. No. 102-23)</t>
  </si>
  <si>
    <t>Act of July 27, 1868, ch. 249, 15 Stat. 223 (Expatriation Act)</t>
  </si>
  <si>
    <t>15 Stat. 223, pmbl.</t>
  </si>
  <si>
    <t>Enacted statute (declaratory preamble)</t>
  </si>
  <si>
    <t>Declaratory recognition that the right of expatriation is “a natural and inherent right of all people” — right-form recognition weighed at P-031</t>
  </si>
  <si>
    <t>P-031; P-076</t>
  </si>
  <si>
    <t>Verified 26 Jul 2026 against the U.S. Department of Justice OLC reproduction of the statutory text and the Constitution Annotated entry</t>
  </si>
  <si>
    <t>https://www.justice.gov/sites/default/files/olc/opinions/2002/06/31/op-olc--p0056.pdf</t>
  </si>
  <si>
    <t>Board of Regents of State Colleges v. Roth, 408 U.S. 564 (1972)</t>
  </si>
  <si>
    <t>408 U.S. 564, 569–72</t>
  </si>
  <si>
    <t>Majority (Stewart, J., joined by Burger, C.J., and White, Blackmun and Rehnquist, JJ.) — 5–3; Powell, J., took no part</t>
  </si>
  <si>
    <t>Procedural due process applies only to deprivations of interests within the Fourteenth Amendment’s protection of liberty and property — the classification that confines the hearing guarantee, weighed as an obstruction at P-005</t>
  </si>
  <si>
    <t>Burger, C.J., concurring; Douglas, J., dissenting; Brennan, J., dissenting, joined by Douglas, J.; Marshall, J., dissenting. Verified 31 Jul 2026: not overruled. The liberty-or-property threshold it establishes is the gateway to procedural due process and is the same threshold applied in Paul v. Davis; Three Justices dissented, each on the view that the Fourteenth Amendment protects against arbitrary State action affecting employment irrespective of a formal tenure or contract interest.</t>
  </si>
  <si>
    <t>https://caselaw.findlaw.com/court/us-supreme-court/408/564.html</t>
  </si>
  <si>
    <t>United States declarations and reservations to the ICCPR (advice and consent, 1992)</t>
  </si>
  <si>
    <t>Declarations ¶1 (non-self-executing, arts. 1–27); recorded in S. Exec. Rep. No. 102-23 (1992), Pt. VII</t>
  </si>
  <si>
    <t>The declaration that ICCPR arts. 1–27 are not self-executing — the reception obstruction weighed at P-004, P-005 and P-007</t>
  </si>
  <si>
    <t>P-004; P-005; P-007</t>
  </si>
  <si>
    <t>Verified 26 Jul 2026 against the full text of S. Exec. Rep. No. 102-23 as published by the U.S. Department of State</t>
  </si>
  <si>
    <t>https://2009-2017.state.gov/documents/organization/235639.pdf</t>
  </si>
  <si>
    <t>United States declarations and reservations to the Convention against Torture (advice and consent, 1990)</t>
  </si>
  <si>
    <t>Non-self-execution declaration (arts. 1–16); reservation to art. 16</t>
  </si>
  <si>
    <t>The non-self-execution declaration and the art. 16 reservation confining the CIDT obligation to existing Fifth, Eighth and Fourteenth Amendment protection — the reception obstructions weighed at P-001 and P-002</t>
  </si>
  <si>
    <t>P-001; P-002</t>
  </si>
  <si>
    <t>Recorded from the United States ratification record as described in the CAT Committee’s Concluding Observations, CAT/C/USA/CO/3-5, already in this ledger; text of the instrument of ratification NOT INDEPENDENTLY VERIFIED in this record</t>
  </si>
  <si>
    <t>Pending — instrument text to be verified against the UN depositary record</t>
  </si>
  <si>
    <t>Agency-specific rescission of disparate-impact regulations (Exec. Order No. 14281; DOJ final rule, 90 Fed. Reg. 57141 (Dec. 10, 2025); Dep’t of Labor final rule, 91 Fed. Reg. 40372 (July 2, 2026); Dep’t of Education final rule, 91 Fed. Reg. 46733 (July 24, 2026))</t>
  </si>
  <si>
    <t>90 Fed. Reg. 57141; 91 Fed. Reg. 40372; 91 Fed. Reg. 46733</t>
  </si>
  <si>
    <t>Federal regulatory action (in force)</t>
  </si>
  <si>
    <t>Elimination of the Title VI regulatory disparate-impact route — the delivery obstruction weighed at P-009. Title VII’s statutory disparate-impact standard (42 U.S.C. §2000e-2(k)) is unaffected.</t>
  </si>
  <si>
    <t>Verified 31 Jul 2026 against the Federal Register and the issuing departments’ published rules</t>
  </si>
  <si>
    <t>https://www.federalregister.gov/documents/2026/07/24/2026-15019/rescinding-portions-of-the-department-of-education-title-vi-regulations-to-align-with-the-statutory</t>
  </si>
  <si>
    <t>PennEast Pipeline Co. v. New Jersey, 594 U.S. 482 (2021)</t>
  </si>
  <si>
    <t>594 U.S. 482, 495–508</t>
  </si>
  <si>
    <t>Majority (Roberts, C.J.)</t>
  </si>
  <si>
    <t>Structural waiver of State sovereign immunity under the “plan of the Convention”, applying a “complete in itself” inquiry — qualifies the categorical reading of Alden recorded at the P-004 obstruction record</t>
  </si>
  <si>
    <t>Barrett, J., dissenting, joined by Thomas, Kagan and Gorsuch, JJ.</t>
  </si>
  <si>
    <t>Verified 31 Jul 2026 against the reported opinion as quoted in Torres v. Texas Dep’t of Public Safety and the Harvard Law Review case comment</t>
  </si>
  <si>
    <t>https://www.supremecourt.gov/opinions/21pdf/20-603_o758.pdf</t>
  </si>
  <si>
    <t>Torres v. Texas Dep’t of Public Safety, 597 U.S. 580 (2022)</t>
  </si>
  <si>
    <t>597 U.S. 580 (slip op. at 7–12)</t>
  </si>
  <si>
    <t>Majority (Breyer, J.)</t>
  </si>
  <si>
    <t>States surrendered sovereign immunity to congressionally authorised suits under the war powers as part of the plan of the Convention — establishes that Alden is not a categorical bar to congressional abrogation, qualifying the remedial route recorded for the Alden obstruction at P-004</t>
  </si>
  <si>
    <t>Thomas, J., dissenting, joined by Alito, Gorsuch and Barrett, JJ. (“Alden directly controls this case”)</t>
  </si>
  <si>
    <t>Verified 31 Jul 2026 against the slip opinion published by the Supreme Court of the United States</t>
  </si>
  <si>
    <t>Fulton v. City of Philadelphia, 593 U.S. 522 (2021)</t>
  </si>
  <si>
    <t>593 U.S. 522, 533–35</t>
  </si>
  <si>
    <t>Majority (Roberts, C.J.); Unanimous as to the judgment</t>
  </si>
  <si>
    <t>A law is not neutral and generally applicable if it permits a mechanism for individualised exemptions, even where none has been granted — narrows the practical reach of Employment Division v. Smith and is weighed at P-033</t>
  </si>
  <si>
    <t>Alito, J., concurring in the judgment, joined by Thomas and Gorsuch, JJ., would have overruled Smith; Barrett, J., concurring, joined by Kavanaugh, J., questioned its foundations</t>
  </si>
  <si>
    <t>Verified 31 Jul 2026 against the Congressional Research Service legal sidebar and the reported opinion</t>
  </si>
  <si>
    <t>https://www.congress.gov/crs_external_products/LSB/HTML/LSB10612.web.html</t>
  </si>
  <si>
    <t>Village of Arlington Heights v. Metropolitan Housing Development Corp., 429 U.S. 252 (1977)</t>
  </si>
  <si>
    <t>429 U.S. 252, 264–71</t>
  </si>
  <si>
    <t>Majority (Powell, J., joined by Burger, C.J., and Stewart, Blackmun and Rehnquist, JJ.) — 5–3; Stevens, J., took no part</t>
  </si>
  <si>
    <t>Discriminatory purpose may be proved by disproportionate impact together with the historical background, specific antecedent events, departures from normal procedures and contemporary statements of the decisionmakers; Impact “is not irrelevant, but it is not the sole touchstone” — defines the evidentiary boundary of the effects residual at P-009 and supports the study’s position that impact is probative of purpose</t>
  </si>
  <si>
    <t>Marshall, J., concurring in part and dissenting in part, joined by Brennan, J.; White, J., dissenting. Verified 31 Jul 2026: not overruled. The evidentiary factors at 266–68 — disproportionate impact, historical background, the specific sequence of events, departures from normal procedure and contemporary statements — remain the governing framework for proving discriminatory purpose.</t>
  </si>
  <si>
    <t>Verified 31 Jul 2026 against the official opinion line as reported</t>
  </si>
  <si>
    <t>https://www.law.cornell.edu/supremecourt/text/429/252</t>
  </si>
  <si>
    <t>Personnel Adm’r of Mass. v. Feeney, 442 U.S. 256 (1979)</t>
  </si>
  <si>
    <t>442 U.S. 256, 279</t>
  </si>
  <si>
    <t>Majority (Stewart, J., joined by Burger, C.J., and White, Powell, Blackmun, Rehnquist and Stevens, JJ.) — 7–2</t>
  </si>
  <si>
    <t>Discriminatory purpose implies more than awareness of consequences: the decisionmaker must have selected the course of action “at least in part ‘because of,’ not merely ‘in spite of,’ its adverse effects upon an identifiable group” — the strongest adverse authority for the effects residual at P-009</t>
  </si>
  <si>
    <t>Stevens, J., concurring, joined by White, J.; Marshall, J., dissenting, joined by Brennan, J., on the ground that legislators act for several reasons and the question is whether an improper purpose was one motivating factor. Verified 31 Jul 2026: not overruled.</t>
  </si>
  <si>
    <t>P-075; P-009</t>
  </si>
  <si>
    <t>https://supreme.justia.com/cases/federal/us/442/256/</t>
  </si>
  <si>
    <t>Goldey v. Fields, 606 U.S. 942 (30 June 2025) (per curiam)</t>
  </si>
  <si>
    <t>2025 WL 1787625, at *2</t>
  </si>
  <si>
    <t>Per curiam — unanimous, 9–0</t>
  </si>
  <si>
    <t>Declined to recognise a Bivens damages action for Eighth Amendment excessive force by federal prison officials, reversing the Fourth Circuit and observing that for forty-five years the Court has consistently declined to extend Bivens to new contexts — closes the Eighth Amendment custodial route relied on as the vehicle for P-001, P-002 and P-004</t>
  </si>
  <si>
    <t>P-001; P-002; P-004</t>
  </si>
  <si>
    <t>https://www.supremecourt.gov/opinions/24pdf/24-809_9o6b.pdf</t>
  </si>
  <si>
    <t>Forrester v. White, 484 U.S. 219 (1988)</t>
  </si>
  <si>
    <t>484 U.S. 219, 227–30</t>
  </si>
  <si>
    <t>Unanimous (O’Connor, J.)</t>
  </si>
  <si>
    <t>Absolute judicial immunity does not extend to administrative acts: immunity attaches to the function performed, not the office held — authority limiting the judicial-immunity obstruction recorded at P-004</t>
  </si>
  <si>
    <t>Verified 31 Jul 2026 against the reported opinion and its recorded court membership</t>
  </si>
  <si>
    <t>https://supreme.justia.com/cases/federal/us/484/219/</t>
  </si>
  <si>
    <t>Human Rights Committee, General Comment No. 16 (1988), Article 17, HRI/GEN/1/Rev.9 (Vol. I)</t>
  </si>
  <si>
    <t>¶¶1, 8, 10</t>
  </si>
  <si>
    <t>Adopted 8 April 1988, twenty-third session</t>
  </si>
  <si>
    <t>Article 17 requires protection against arbitrary or unlawful interference with privacy, family, home and correspondence and against unlawful attacks on honour and reputation, guaranteed against interferences whether emanating from State authorities or from natural or legal persons, and requiring the State to adopt legislative and other measures to give effect to the prohibition — the authoritative interpretation of the provision relied on at P-007 and, as to honour and reputation, at P-008</t>
  </si>
  <si>
    <t>Verified 31 Jul 2026 against the text as published in the compilation of general comments (HRI/GEN/1/Rev.9). Recorded as authoritative interpretation by the treaty body, not as binding domestic law; the United States non-self-execution declaration to the ICCPR applies.</t>
  </si>
  <si>
    <t>https://www.refworld.org/legal/general/hrc/1988/27539</t>
  </si>
  <si>
    <t>CERD Committee, Concluding observations on the combined tenth to twelfth reports of the United States of America, CERD/C/USA/CO/10-12 (21 September 2022)</t>
  </si>
  <si>
    <t>¶¶4–5, 53–54</t>
  </si>
  <si>
    <t>Adopted at the 107th session (8–30 August 2022); Reports considered at the 2899th and 2900th meetings, 11–12 August 2022; Observations adopted at the 2916th meeting, 24 August 2022</t>
  </si>
  <si>
    <t>At ¶4 the Committee records concern that the disparate-impact doctrine is of limited scope and applicability, is not comprehensively secured at the level of law including the Constitution, and that indirect discrimination is accordingly often not addressed in court, and reiterates that the definition of racial discrimination in federal and State legislation and in court practice is not always in line with article 1(1). At ¶5 it draws the attention of the State party to its obligation under article 1(1) to prohibit and eliminate racial discrimination in all its forms, including legislation and practices that may be discriminatory not in purpose but in effect — the authoritative treaty-body statement of the effects standard at issue at P-009. At ¶¶53–54 the Committee records the absence of a generally recognised right to counsel in civil proceedings and its disproportionate effect on indigent persons belonging to racial and ethnic minorities, bearing on P-004 and P-005.</t>
  </si>
  <si>
    <t>P-004; P-005; P-009</t>
  </si>
  <si>
    <t>Verified 31 Jul 2026 against the official United Nations document as issued, Distr. General, 21 September 2022</t>
  </si>
  <si>
    <t>https://docs.un.org/en/CERD/C/USA/CO/10-12</t>
  </si>
  <si>
    <t>King v. Marion Circuit Court, 868 F.3d 589 (7th Cir. 2017)</t>
  </si>
  <si>
    <t>868 F.3d 589, 593</t>
  </si>
  <si>
    <t>Majority (Easterbrook, J.)</t>
  </si>
  <si>
    <t>Where the State court had offered a cost-free path to accommodation, the case was held to have no constitutional dimension, Title II accordingly not abrogating sovereign immunity and the court remaining immune from suit in federal court; the panel rejected the reading of Tennessee v. Lane as recognising a freestanding fundamental right of access — the most relevant contrary federal authority to the access-to-justice analysis, weighed at P-004 and P-005</t>
  </si>
  <si>
    <t>P-004; P-005</t>
  </si>
  <si>
    <t>Verified 31 Jul 2026 against the reported opinion as confronted in the study’s Standard, UNCAT and Jus Cogens: A Contemporary Perspective</t>
  </si>
  <si>
    <t>https://law.justia.com/cases/federal/appellate-courts/ca7/16-3726/16-3726-2017-08-22.html</t>
  </si>
  <si>
    <t>Haywood v. Drown, 556 U.S. 729 (2009)</t>
  </si>
  <si>
    <t>556 U.S. 729, 735–40</t>
  </si>
  <si>
    <t>Majority (Stevens, J.)</t>
  </si>
  <si>
    <t>A State may not withhold from its courts jurisdiction over a federal cause of action on the basis of a policy disagreement with the federal right: New York’s divestment of jurisdiction over §1983 damages claims against correction officers was held invalid under the Supremacy Clause. The most recent decision of the Court in the Testa and Howlett line and the current statement of the obligation of State courts to entertain federal claims — weighed at P-004.</t>
  </si>
  <si>
    <t>Thomas, J., concurring in part and dissenting in part; Roberts, C.J., dissenting. Verified 31 Jul 2026: not overruled. The precise vote is NOT independently established in this pass and is not asserted.</t>
  </si>
  <si>
    <t>Verified 31 Jul 2026 against the reported opinion; identified through the subsequent history of Testa v. Katt and Howlett v. Rose</t>
  </si>
  <si>
    <t>https://supreme.justia.com/cases/federal/us/556/729/</t>
  </si>
  <si>
    <t>United States v. Kras, 409 U.S. 434 (1973)</t>
  </si>
  <si>
    <t>409 U.S. 434, 443–50</t>
  </si>
  <si>
    <t>Majority (Blackmun, J.) — 5–4</t>
  </si>
  <si>
    <t>An indigent debtor has no constitutional right to waiver of the bankruptcy filing fee: the interest in a discharge does not rise to the constitutional level of the interest in dissolving a marriage, and the objective could be pursued by non-judicial accommodation. Confines Boddie v. Connecticut to the marital relationship and its associational interests — limiting authority at P-004</t>
  </si>
  <si>
    <t>Stewart, J., dissenting; Douglas and Brennan, JJ., dissenting; Marshall, J., dissenting. Verified 31 Jul 2026: not overruled.</t>
  </si>
  <si>
    <t>Verified 31 Jul 2026 against the reported opinion and the constitutional annotation recording the five-to-four division</t>
  </si>
  <si>
    <t>https://supreme.justia.com/cases/federal/us/409/434/</t>
  </si>
  <si>
    <t>Ortwein v. Schwab, 410 U.S. 656 (1973) (per curiam)</t>
  </si>
  <si>
    <t>410 U.S. 656, 659–61</t>
  </si>
  <si>
    <t>Per curiam — the same 5–4 division as in Kras</t>
  </si>
  <si>
    <t>A twenty-five dollar appellate filing fee, applied to indigent appellants from an adverse welfare determination, held to violate neither due process nor equal protection: the interest in increased welfare payments has less constitutional significance than the interest in Boddie, and a fee-free evidentiary hearing had been available. Extends Kras beyond bankruptcy to welfare appeals — limiting authority at P-004</t>
  </si>
  <si>
    <t>Douglas, J., dissenting; Brennan, J., dissenting; Marshall, J., dissenting. Verified 31 Jul 2026: not overruled.</t>
  </si>
  <si>
    <t>Verified 31 Jul 2026 against the reported opinion</t>
  </si>
  <si>
    <t>https://supreme.justia.com/cases/federal/us/410/656/</t>
  </si>
  <si>
    <t>slip op.</t>
  </si>
  <si>
    <t>Majority (Barrett, J.) — 6–3</t>
  </si>
  <si>
    <t>The Alien Tort Statute does not authorise federal courts to create new causes of action for violations of international norms, closing the opening left by Sosa v. Alvarez-Machain, 542 U.S. 692 (2004); and the Torture Victim Protection Act does not permit civil aiding-and-abetting liability, Congress not having expressly provided for it. What survives is the narrow set of historical norms identified in Sosa — assaults on ambassadors, violations of safe conduct, piracy — and direct claims under the TVPA against individuals for torture or extrajudicial killing, together with the TVPRA, the Anti-Terrorism Act and available State-law theories. Weighed at P-001, P-002 and P-004.</t>
  </si>
  <si>
    <t>Sotomayor, J., dissenting, joined in part by Kagan and Jackson, JJ., contending that the decision overrules Sosa without acknowledging that it does so and closes the courthouse doors to virtually every future litigant seeking redress under the Alien Tort Statute. Decided 23 June 2026, within the stated law-as-at date of 31 July 2026.</t>
  </si>
  <si>
    <t>Verified 31 Jul 2026 against contemporaneous reports of the decision and the analyses of Sullivan &amp; Cromwell and Arnold &amp; Porter; the slip-opinion pagination is NOT established and is not asserted</t>
  </si>
  <si>
    <t>https://www.scotusblog.com/2026/06/supreme-court-limits-ability-of-foreigners-to-bring-lawsuits-for-violations-of-international-law/</t>
  </si>
  <si>
    <t>Sosa v. Alvarez-Machain (U.S. 2004)</t>
  </si>
  <si>
    <t>Majority (Souter, J.)</t>
  </si>
  <si>
    <t>The Alien Tort Statute is jurisdictional, and federal courts may recognise only a narrow set of claims for violations of international law norms accepted by the civilised world and defined with the specificity of the historical paradigms — assaults on ambassadors, violations of safe conduct and piracy. The opening it left for judicial recognition of further norms is the opening closed in Cisco Systems, Inc. V. Doe (U.S. 2026).</t>
  </si>
  <si>
    <t>The United States Reports pagination is NOT independently established in this pass and is not asserted. The Alien Tort Statute is jurisdictional and federal courts may recognise a narrow class of claims resting on norms of international character accepted by the civilised world and defined with a specificity comparable to the eighteenth-century paradigms. Narrowed by Kiobel (2013), Jesner (2018) and Nestlé (2021), and by Cisco Systems, Inc. v. Doe, No. 24-856 (U.S. 23 June 2026), whose dissent contends that the majority overrules this decision in substance without acknowledging that it does so. The United States Reports pagination is NOT independently established in this pass and is not asserted.</t>
  </si>
  <si>
    <t>Holding verified 31 Jul 2026 against the Congressional Research Service primer on the Alien Tort Statute and the opinion in Kiobel; pagination not verified</t>
  </si>
  <si>
    <t>https://www.congress.gov/crs-product/R44947</t>
  </si>
  <si>
    <t>Jesner v. Arab Bank, PLC (U.S. 2018)</t>
  </si>
  <si>
    <t>Majority (Kennedy, J.)</t>
  </si>
  <si>
    <t>Foreign corporations may not be defendants in suits brought under the Alien Tort Statute — a further narrowing of the route between Kiobel and Nestle.</t>
  </si>
  <si>
    <t>The United States Reports pagination is NOT independently established in this pass and is not asserted. Foreign corporations are not subject to liability under the Alien Tort Statute. Followed by Nestlé USA, Inc. v. Doe, 593 U.S. 628 (2021), and by Cisco Systems, Inc. v. Doe, No. 24-856 (U.S. 23 June 2026), decided within the stated law-as-at date. The United States Reports pagination is NOT independently established in this pass and is not asserted.</t>
  </si>
  <si>
    <t>Holding verified 31 Jul 2026 against the Congressional Research Service primer on the Alien Tort Statute; pagination not verified</t>
  </si>
  <si>
    <t>Torture Victim Protection Act of 1991, Pub. L. 102-256, 106 Stat. 73, note following 28 U.S.C. §1350</t>
  </si>
  <si>
    <t>106 Stat. 73</t>
  </si>
  <si>
    <t>Statute in force</t>
  </si>
  <si>
    <t>Provides an express civil cause of action against an individual who, under actual or apparent authority or colour of law of a foreign nation, subjects another to torture or extrajudicial killing. Direct claims against individual perpetrators survive; Cisco Systems, Inc. V. Doe (U.S. 2026) holds the Act does not reach aiding and abetting.</t>
  </si>
  <si>
    <t>Verified 31 Jul 2026 against the statutory citation as reproduced in the opinion in Kiobel v. Royal Dutch Petroleum Co., 569 U.S. 108 (2013)</t>
  </si>
  <si>
    <t>The GEO Group, Inc. v. Menocal, No. 24-758 (U.S. 25 February 2026)</t>
  </si>
  <si>
    <t>Decision of the Court</t>
  </si>
  <si>
    <t>An order denying a government contractor’s claim of derivative sovereign immunity is not immediately appealable under the collateral-order doctrine, resolving a five-to-three division among the circuits. The contractor operated a detention facility under contract with Immigration and Customs Enforcement. The effect is to remove an interlocutory route by which such a defendant could delay proceedings, which bears on the practical availability of a remedy at P-001, P-002 and P-004.</t>
  </si>
  <si>
    <t>The vote is NOT independently established in this pass and is not asserted.</t>
  </si>
  <si>
    <t>Decided within the stated law-as-at date. Docket number, decision date and holding verified 31 Jul 2026 against the Congressional Research Service review of the October 2025 Term; pagination and vote not verified</t>
  </si>
  <si>
    <t>https://www.congress.gov/crs-product/LSB11434</t>
  </si>
  <si>
    <t>Olivier v. City of Brandon, Mississippi, No. 24-993, 607 U.S. ___, 146 S. Ct. 916 (20 March 2026)</t>
  </si>
  <si>
    <t>146 S. Ct. at 926</t>
  </si>
  <si>
    <t>Unanimous (Kagan, J., for the Court) — 9–0</t>
  </si>
  <si>
    <t>Heck v. Humphrey, 512 U.S. 477 (1994), does not bar an action under 42 U.S.C. §1983 seeking wholly prospective relief, notwithstanding the plaintiff’s prior conviction under the ordinance challenged. Heck prohibits the use of §1983 to challenge the validity of a prior conviction or sentence so as to obtain release from custody or damages, and has no bearing on a suit seeking a prospective remedy. Reversed and remanded. A route to prospective relief is therefore open where it had been closed in the Fifth Circuit and four others, and the decision is favourable to the position examined at P-004.</t>
  </si>
  <si>
    <t>No dissent. The Court did not reach the second question presented — whether Heck applies where the plaintiff was never in custody and so never had access to federal habeas relief — that question having divided the circuits five to five and being unnecessary to the disposition. Decided within the stated law-as-at date.</t>
  </si>
  <si>
    <t>PRIMARY-VERIFIED 31 Jul 2026 against the slip opinion published by the Supreme Court of the United States at 24-993_10n2.pdf, the Fifth Circuit opinion on remand reporting 146 S. Ct. 916, 926, and the Court’s docket</t>
  </si>
  <si>
    <t>https://www.supremecourt.gov/opinions/25pdf/24-993_10n2.pdf</t>
  </si>
  <si>
    <t>Genalo v. Black, No. 25-886 (U.S., certiorari granted 15 June 2026) — pending</t>
  </si>
  <si>
    <t>Certiorari granted 15 June 2026; Not yet argued or decided</t>
  </si>
  <si>
    <t>The question determined at P-006 is before the Court. The Court of Appeals for the Second Circuit held that a noncitizen subject to mandatory detention under 8 U.S.C. §1226(c) has a constitutional right under the Due Process Clause to a bond hearing once removal proceedings become unreasonably prolonged, and that at such a hearing the Government must justify continued detention by clear and convincing evidence. The Government petitioned for review and the petition was granted. The Court also directed the parties to brief and argue whether the case of one respondent is moot. The posture is material: the decision under review accords with the determination made here, and the grant is on the Government’s petition to reverse it. The constitutional question is the one left open in Jennings v. Rodriguez, 583 U.S. 281 (2018).</t>
  </si>
  <si>
    <t>Recorded as a pending matter and not as authority. The two respondents were lawful permanent residents detained for seven and twenty-one months respectively. A division among the Second, Third and Eighth Circuits was cited in the petition.</t>
  </si>
  <si>
    <t>PRIMARY PARTICULARS VERIFIED 31 Jul 2026 against contemporaneous reports of the grant of 15 June 2026 including Bloomberg Law, CNN and Courthouse News; the opinion below and the order granting certiorari have not been read</t>
  </si>
  <si>
    <t>https://law.ucdavis.edu/aoki-blog/immigration-supreme-court-2025-term</t>
  </si>
  <si>
    <t>Chatrie v. United States, No. 25-112 (U.S. 29 June 2026)</t>
  </si>
  <si>
    <t>slip op. at 1–2</t>
  </si>
  <si>
    <t>Majority (Kagan, J., writing for five of the six in the majority) — 6–3</t>
  </si>
  <si>
    <t>The acquisition by police of a person’s cell-phone location data through a geofence warrant is a search within the Fourth Amendment, notwithstanding the third-party doctrine. An individual has a reasonable expectation of privacy in records of his cell phone’s location, and the police intrude on that interest when they demand the information even for a limited period and from a third-party technology company. The Court held the third-party doctrine applies no more to Location History than it did to cell-site location information in Carpenter, distinguishing the limited categories at issue in United States v. Miller and Smith v. Maryland. A direct extension of Carpenter and Riley v. California and the current statement of the law at P-007.</t>
  </si>
  <si>
    <t>Alito, J., dissenting, joined in part by Thomas and Barrett, JJ. The Court did not decide whether the particular warrant was valid and vacated the judgment below. Decided within the stated law-as-at date.</t>
  </si>
  <si>
    <t>Verified 31 Jul 2026 against a client alert of WilmerHale citing the slip opinion at 1–2, the Stanford Law review of the Term and contemporaneous reports; the United States Reports pagination is not verified</t>
  </si>
  <si>
    <t>https://www.wilmerhale.com/en/insights/client-alerts/20260702-the-fourth-amendment-moves-to-the-cloud</t>
  </si>
  <si>
    <t>Majority (Alito, J., joined by Roberts, C.J., and Thomas, Gorsuch, Kavanaugh and Barrett, JJ.) — 6–3</t>
  </si>
  <si>
    <t>Compliance with the Voting Rights Act did not require Louisiana to create a second majority-minority district, and no compelling interest justified the use of race, so the map was an unconstitutional racial gerrymander. The reasoning material here is that a law enforcing the Fifteenth Amendment by prohibiting mere disparate impact would fail to enforce a right the Amendment secures and is never appropriate, since Congress cannot enforce a constitutional right by changing what the right is (City of Boerne v. Flores, 521 U.S. 507, 519 (1997)); Section 2 accordingly imposes liability only where the evidence supports a strong inference of intentional discrimination. The Court also held affirmatively, resolving a question it had assumed without deciding for over thirty years, that compliance with section 2 as properly construed IS a compelling interest.</t>
  </si>
  <si>
    <t>Thomas, J., concurring, joined by Gorsuch, J.; Kagan, J., dissenting, joined by Sotomayor and Jackson, JJ. SCOPE: the holding constrains enforcement legislation under the Reconstruction Amendments and does not reach effects standards enacted under other enumerated powers. The holding does not reach every statutory effects standard whose remedy is race-conscious.</t>
  </si>
  <si>
    <t>Verified 31 Jul 2026 against the slip opinion published by the Supreme Court of the United States and the case record; the United States Reports pagination is not verified</t>
  </si>
  <si>
    <t>https://www.supremecourt.gov/opinions/25pdf/24-109_21o3.pdf</t>
  </si>
  <si>
    <t>Jessica Lenahan (Gonzales) et al. v. United States, Case 12.626, Report No. 80/11 (Inter-American Commission on Human Rights, 17 August 2011)</t>
  </si>
  <si>
    <t>¶¶110–12, 124–26, 132–34, 160–70</t>
  </si>
  <si>
    <t>Merits report of the Commission</t>
  </si>
  <si>
    <t>On the same facts as Town of Castle Rock v. Gonzales the Commission found the United States in breach of the American Declaration of the Rights and Duties of Man for failure to exercise due diligence to protect Jessica Lenahan and her daughters from domestic violence, failure duly to investigate, and failure to provide a remedy. It is the first case brought by a survivor of domestic violence against the United States before an international human rights body. The petitioners expressly challenged the principle of DeShaney v. Winnebago County that government owes no general duty to protect against private violence, and contended that the Supreme Court had left the petitioner without a remedy. Recorded as a documented instance of divergence between the domestic determination and the international obligation, weighed at P-004 and P-022.</t>
  </si>
  <si>
    <t>Recommendations of the Commission are not binding in domestic law and are recorded as such. The finding is of the Commission and not of the Inter-American Court.</t>
  </si>
  <si>
    <t>P-004; P-022</t>
  </si>
  <si>
    <t>Verified 31 Jul 2026 against the merits report published by the Organization of American States and the Commission’s press release of 17 August 2011</t>
  </si>
  <si>
    <t>https://www.oas.org/en/iachr/decisions/2011/USPU12626EN.doc</t>
  </si>
  <si>
    <t>Buenrostro-Mendez v. Bondi, 166 F.4th 494 (5th Cir. 2 July 2026)</t>
  </si>
  <si>
    <t>166 F.4th 494, 506</t>
  </si>
  <si>
    <t>Court of Appeals for the Fifth Circuit</t>
  </si>
  <si>
    <t>A noncitizen held under 8 U.S.C. §1225(b)(2)(A) must be afforded a bond hearing within ninety days of detention, at which the Government must show an identified and articulable threat or flight risk and must articulate an individualised justification for continued detention. Decided within the stated law-as-at date and favourable to the position determined at P-006.</t>
  </si>
  <si>
    <t>A decision of a court of appeals and not of the Supreme Court. The question is before the Supreme Court in Genalo v. Black, No. 25-886, in which certiorari was granted on 15 June 2026.</t>
  </si>
  <si>
    <t>Verified 31 Jul 2026 against the reported citation as given in the American Immigration Council release of 3 July 2026; the opinion has not been read and the pincite is recorded as reported</t>
  </si>
  <si>
    <t>https://www.americanimmigrationcouncil.org/press-release/federal-court-blocks-trump-immigration-detention-policy-fifth-circuit/</t>
  </si>
  <si>
    <t>8 U.S.C. §1481 (Immigration and Nationality Act §349), and the administrative renunciation procedure</t>
  </si>
  <si>
    <t>§1481(a)(5), (b)</t>
  </si>
  <si>
    <t>Provides that a national of the United States shall lose nationality by voluntarily performing specified acts with the intention of relinquishing nationality, including making a formal renunciation before a diplomatic or consular officer of the United States in a foreign state, in such form as the Secretary of State prescribes; and places on the party asserting loss the burden of establishing the claim by a preponderance of the evidence, with a presumption that the act was performed voluntarily. It is the instrument through which the right determined at P-031 is exercised, and the instrument named in obstruction record OB-022.</t>
  </si>
  <si>
    <t>The requirement that formal renunciation be made before a consular officer in a foreign state means the right cannot be exercised from within the United States by that route. Recorded as the limitation the obstruction record states.</t>
  </si>
  <si>
    <t>Verified 31 Jul 2026 against the statutory text as codified; identified as absent when the obstruction record naming it was found to carry no ledger link</t>
  </si>
  <si>
    <t>https://www.law.cornell.edu/uscode/text/8/1481</t>
  </si>
  <si>
    <t>Pearson v. Callahan, 555 U.S. 223 (2009)</t>
  </si>
  <si>
    <t>555 U.S. 223, 236</t>
  </si>
  <si>
    <t>Unanimous (Alito, J.)</t>
  </si>
  <si>
    <t>The two-step sequence prescribed in Saucier v. Katz — deciding first whether a constitutional right was violated and only then whether it was clearly established — is no longer mandatory. Courts may exercise discretion as to which prong to address first. Where a court grants immunity on the clearly-established prong without deciding whether the right exists, the right does not become clearly established for later cases. Cited at OB-003, OB-005 and OB-007 as the basis of the ratchet.</t>
  </si>
  <si>
    <t>The decision permits but does not compel a court to pass over the constitutional question, and the Court noted that deciding the merits first will often be beneficial.</t>
  </si>
  <si>
    <t>https://supreme.justia.com/cases/federal/us/555/223/</t>
  </si>
  <si>
    <t>Carlson v. Green, 446 U.S. 14 (1980)</t>
  </si>
  <si>
    <t>446 U.S. 14, 17–23</t>
  </si>
  <si>
    <t>Majority (Brennan, J.)</t>
  </si>
  <si>
    <t>Recognised a damages action directly under the Eighth Amendment against federal prison officials for failure to provide adequate medical care — one of the three contexts in which the Court has recognised a Bivens remedy. Material because it was not overruled by Goldey v. Fields, which declined to extend Bivens to a new context rather than disturbing the recognised ones. Goldey v. Fields, 606 U.S. 942 (30 June 2025) (per curiam, unanimous), held that there is no implied Bivens cause of action for an Eighth Amendment EXCESSIVE-FORCE claim against federal prison officials, such a claim presenting a new context. IT DID NOT DISTURB Carlson v. Green, 446 U.S. 14 (1980), in which deliberate indifference to a prisoner’s serious medical needs remains a recognised Eighth Amendment Bivens context. The route is therefore narrowed and not closed: a claim must be brought within one of the three recognised contexts, and the Court has not recognised a new one in forty-five years.</t>
  </si>
  <si>
    <t>Subsequent decisions have declined to extend Bivens beyond the three recognised contexts and have described the recognition of new contexts as a disfavoured judicial activity.</t>
  </si>
  <si>
    <t>https://supreme.justia.com/cases/federal/us/446/14/</t>
  </si>
  <si>
    <t>City of Boerne v. Flores, 521 U.S. 507 (1997)</t>
  </si>
  <si>
    <t>521 U.S. 507, 519–20</t>
  </si>
  <si>
    <t>Legislation enacted under the enforcement power of the Reconstruction Amendments must exhibit a congruence and proportionality between the injury to be prevented and the means adopted; Congress cannot enforce a constitutional right by changing what the right is. The authority on which Louisiana v. Callais rests its holding that section 2 cannot enforce the Fifteenth Amendment by prohibiting mere disparate impact.</t>
  </si>
  <si>
    <t>https://supreme.justia.com/cases/federal/us/521/507/</t>
  </si>
  <si>
    <t>28 U.S.C. §1915 (in forma pauperis) and 28 U.S.C. §1930(f) (bankruptcy filing-fee waiver)</t>
  </si>
  <si>
    <t>§1915(a)(1); §1930(f)(1)</t>
  </si>
  <si>
    <t>Statutes in force</t>
  </si>
  <si>
    <t>Section 1915(a)(1) permits any person who submits an affidavit of inability to pay to commence a civil action in a federal court without prepayment of fees. Section 1930(f)(1), added by the Bankruptcy Abuse Prevention and Consumer Protection Act of 2005, Pub. L. 109-8, permits the district or bankruptcy court to waive the chapter 7 filing fee for an individual whose income is below one hundred and fifty per cent of the poverty line and who cannot pay in instalments. The second is material twice over: it supplies a remedy the obstruction record had omitted, and it is Congress legislating in 2005 precisely the cure that the record recommends, for the very proceeding at issue in United States v. Kras in 1973.</t>
  </si>
  <si>
    <t>Neither reaches State-court filing fees, which remain a matter for State legislatures. Section 1915(b) requires prisoners granted in forma pauperis status to pay the fee over time rather than excusing it.</t>
  </si>
  <si>
    <t>https://www.law.cornell.edu/uscode/text/28/1930</t>
  </si>
  <si>
    <t>Prison Litigation Reform Act, 42 U.S.C. §1997e</t>
  </si>
  <si>
    <t>§1997e(a), (e)</t>
  </si>
  <si>
    <t>Section 1997e(a) bars any action with respect to prison conditions under §1983 or any other federal law by a prisoner until such administrative remedies as are available are exhausted. Section 1997e(e) bars a federal civil action by a prisoner for mental or emotional injury suffered in custody without a prior showing of physical injury. The Committee against Torture has stated that §1997e(e) contravenes article 14 of the Convention, which requires redress for victims of torture, and has called for its repeal.</t>
  </si>
  <si>
    <t>The provisions operate in the custodial setting, which is where claims under P-001 and P-002 principally arise. Verified 31 Jul 2026.</t>
  </si>
  <si>
    <t>https://www.law.cornell.edu/uscode/text/42/1997e</t>
  </si>
  <si>
    <t>436 U.S. 658, 690–94</t>
  </si>
  <si>
    <t>A municipality is a person within 42 U.S.C. §1983 but is liable only where the injury is inflicted by execution of a policy or custom of the body; it is not liable on a theory of respondeat superior for the acts of its employees. The requirement of a policy or custom is a principal constraint on the effective-remedy right against the governmental bodies with which the public most often deals.</t>
  </si>
  <si>
    <t>The decision also overruled Monroe v. Pape in part and made municipalities suable at all, so it enlarged the remedy in one direction while confining it in another; the record states both.</t>
  </si>
  <si>
    <t>https://supreme.justia.com/cases/federal/us/436/658/</t>
  </si>
  <si>
    <t>§2680(a); §2680(h)</t>
  </si>
  <si>
    <t>The waiver of sovereign immunity does not extend to a claim based on the exercise or performance of a discretionary function or duty, §2680(a); Nor to claims arising out of assault, battery, false imprisonment, false arrest, abuse of process or malicious prosecution, §2680(h), save that the proviso to §2680(h) permits such claims where they arise from the acts or omissions of investigative or law enforcement officers of the United States.</t>
  </si>
  <si>
    <t>The proviso materially qualifies the exclusion in the setting most relevant to P-001 and P-002 and is recorded with the exclusion rather than after it.</t>
  </si>
  <si>
    <t>https://www.law.cornell.edu/uscode/text/28/2680</t>
  </si>
  <si>
    <t>United States v. Reynolds, 345 U.S. 1 (1953)</t>
  </si>
  <si>
    <t>345 U.S. 1, 7–11</t>
  </si>
  <si>
    <t>Majority (Vinson, C.J.)</t>
  </si>
  <si>
    <t>Recognises an evidentiary privilege of the United States against disclosure of military and State secrets, which the court must itself determine without compelling disclosure of the matter claimed to be privileged. Where the privileged evidence is central, the practical effect in later cases has been dismissal.</t>
  </si>
  <si>
    <t>The scope of the privilege as a basis for dismissing an action at the outset, rather than as an evidentiary rule applied during proceedings, has developed in the courts of appeals and is NOT stated here as a holding of Reynolds. The particular decisions applying it to civil claims arising from alleged torture have not been individually verified in this pass and are not asserted.</t>
  </si>
  <si>
    <t>https://supreme.justia.com/cases/federal/us/345/1/</t>
  </si>
  <si>
    <t>R.A.V. v. City of St. Paul, 505 U.S. 377 (1992)</t>
  </si>
  <si>
    <t>505 U.S. at 391–96</t>
  </si>
  <si>
    <t>Scalia, J., for the Court, joined by Rehnquist, C.J., and Kennedy, Souter and Thomas, JJ. Judgment unanimous; reasoning 5–4. White, J., concurring in the judgment, joined by Blackmun and O'Connor, JJ., and by Stevens, J., except as to Part I-A; Blackmun, J., and Stevens, J., each concurring in the judgment.</t>
  </si>
  <si>
    <t>Government may not selectively proscribe expression within an unprotected category on the basis of the viewpoint or subject matter of the message. A bias-motivated-speech ordinance reaching expression that arouses resentment on grounds of race, colour, creed, religion or gender is content-based and unconstitutional.</t>
  </si>
  <si>
    <t>Four Justices concurred in the judgment on overbreadth alone and rejected the content-discrimination rationale; the content-discrimination holding therefore commanded five votes. The decision governs suppression of protected expression and does not address non-suppressive responses to discriminatory incitement.</t>
  </si>
  <si>
    <t>P-024; L-016 (clause-linked incitement and protected-expression boundary)</t>
  </si>
  <si>
    <t>2026-08-06 | Verified against the primary opinion: reporter citation, opinion author, vote composition and pin cite. Relied on by RA-01.</t>
  </si>
  <si>
    <t>https://www.law.cornell.edu/supct/html/90-7675.ZO.html</t>
  </si>
  <si>
    <t>Wisconsin v. Mitchell, 508 U.S. 476 (1993)</t>
  </si>
  <si>
    <t>508 U.S. at 487–90</t>
  </si>
  <si>
    <t>Rehnquist, C.J., delivered the opinion for a unanimous Court (9–0).</t>
  </si>
  <si>
    <t>Penalty enhancement for the intentional discriminatory selection of a victim punishes conduct rather than expression, and does not offend the First Amendment; a defendant's motive may be proved by speech evidence.</t>
  </si>
  <si>
    <t>Distinguishes rather than qualifies R.A.V.; the decision concerns sentencing for conduct and does not establish any affirmative governmental duty to remedy discriminatory effects.</t>
  </si>
  <si>
    <t>https://supreme.justia.com/cases/federal/us/508/476/</t>
  </si>
  <si>
    <t>Butler v. Perry, 240 U.S. 328 (1916)</t>
  </si>
  <si>
    <t>240 U.S. at 332–33</t>
  </si>
  <si>
    <t>McReynolds, J., delivered the opinion of the Court.</t>
  </si>
  <si>
    <t>Involuntary servitude under the Thirteenth Amendment reaches forms of compulsory labour akin to African slavery, and does not interdict the enforcement of duties owed by individuals to the State; a State may require able-bodied men to work a reasonable period on public roads.</t>
  </si>
  <si>
    <t>Preserves the traditional civic-duty limit on the Thirteenth Amendment and so bounds any proposition that all compelled labour is prohibited. Its Lochner-era due-process reasoning is not relied on.</t>
  </si>
  <si>
    <t>2026-08-06 | Verified against the primary opinion: reporter citation, opinion author, vote composition and pin cite. Relied on by RA-03.</t>
  </si>
  <si>
    <t>https://tile.loc.gov/storage-services/service/ll/usrep/usrep240/usrep240328/usrep240328.pdf</t>
  </si>
  <si>
    <t>Pollock v. Williams, 322 U.S. 4 (1944)</t>
  </si>
  <si>
    <t>322 U.S. at 17–18, 25</t>
  </si>
  <si>
    <t>Jackson, J., delivered the opinion of the Court (7–2).</t>
  </si>
  <si>
    <t>The Thirteenth Amendment and the Anti-Peonage Act raise both a shield and a sword against forced labour for debt; the undoubted aim is a system of completely free and voluntary labour. A statute making failure to perform prima facie evidence of intent to defraud is invalid in its entirety.</t>
  </si>
  <si>
    <t>The holding concerns peonage for debt, not labour imposed following a valid conviction; it does not displace the punishment exception.</t>
  </si>
  <si>
    <t>https://tile.loc.gov/storage-services/service/ll/usrep/usrep322/usrep322004/usrep322004.pdf</t>
  </si>
  <si>
    <t>Yick Wo v. Hopkins, 118 U.S. 356 (1886)</t>
  </si>
  <si>
    <t>118 U.S. at 369</t>
  </si>
  <si>
    <t>Matthews, J., delivered the opinion for a unanimous Court (9–0).</t>
  </si>
  <si>
    <t>The Fourteenth Amendment's provisions are universal in their application to all persons within the territorial jurisdiction, without regard to differences of race, colour or nationality; a facially neutral law administered with an unequal hand denies equal protection.</t>
  </si>
  <si>
    <t>The case concerns administration so exclusionary as to admit no other explanation; it is not authority for a general constitutional effects test, which Washington v. Davis and Feeney foreclose.</t>
  </si>
  <si>
    <t>P-011; P-023</t>
  </si>
  <si>
    <t>2026-08-06 | Verified against the primary opinion: reporter citation, opinion author, vote composition and pin cite. Relied on by RA-04.</t>
  </si>
  <si>
    <t>https://tile.loc.gov/storage-services/service/ll/usrep/usrep118/usrep118356/usrep118356.pdf</t>
  </si>
  <si>
    <t>O'Connor v. Donaldson, 422 U.S. 563 (1975)</t>
  </si>
  <si>
    <t>422 U.S. at 575–76</t>
  </si>
  <si>
    <t>Stewart, J., delivered the opinion for a unanimous Court; Burger, C.J., filed a concurring opinion.</t>
  </si>
  <si>
    <t>A State may not constitutionally confine without more a non-dangerous individual who is capable of surviving safely in freedom by himself or with the help of willing and responsible family members or friends.</t>
  </si>
  <si>
    <t>The Court expressly declined to decide whether a committed patient has a constitutional right to treatment. It sets a substantive limit on confinement; it does not establish an entitlement to supported decision-making or to the preservation of legal capacity.</t>
  </si>
  <si>
    <t>https://tile.loc.gov/storage-services/service/ll/usrep/usrep422/usrep422563/usrep422563.pdf</t>
  </si>
  <si>
    <t>Addington v. Texas, 441 U.S. 418 (1979)</t>
  </si>
  <si>
    <t>441 U.S. at 425–33</t>
  </si>
  <si>
    <t>Burger, C.J., delivered the opinion of the Court (8–0); Powell, J., took no part in the consideration or decision of the case.</t>
  </si>
  <si>
    <t>Due process requires at least clear and convincing evidence in a State proceeding to commit an individual involuntarily for an indefinite period; the criminal standard is not required.</t>
  </si>
  <si>
    <t>The holding is a procedural minimum for commitment. It does not address guardianship or substitute decision-making generally, and supplies no individualised-necessity requirement outside commitment.</t>
  </si>
  <si>
    <t>https://tile.loc.gov/storage-services/service/ll/usrep/usrep441/usrep441418/usrep441418.pdf</t>
  </si>
  <si>
    <t>Heller v. Doe, 509 U.S. 312 (1993)</t>
  </si>
  <si>
    <t>509 U.S. at 319–21, 321–30</t>
  </si>
  <si>
    <t>Kennedy, J., delivered the opinion of the Court; O'Connor, J., concurred in part and dissented in part; Blackmun, J., and Souter, J., each filed dissenting opinions. Rational-basis review applied; the heightened-scrutiny question was not properly presented and was not reached.</t>
  </si>
  <si>
    <t>Classifications distinguishing persons with intellectual disability from persons with mental illness in commitment procedure are reviewed for a rational basis, and a statute so classifying carries a strong presumption of validity.</t>
  </si>
  <si>
    <t>Adverse to any claim that disability classifications in the guardianship and commitment field receive heightened scrutiny; the Court expressly declined to decide the standard-of-review question. Vote composition on the several parts of the judgment is recorded from the opinion listing and is not stated more precisely than the source supports.</t>
  </si>
  <si>
    <t>https://supreme.justia.com/cases/federal/us/509/312/case.pdf</t>
  </si>
  <si>
    <t>Vance v. Terrazas, 444 U.S. 252 (1980)</t>
  </si>
  <si>
    <t>444 U.S. at 260, 263, 267–70</t>
  </si>
  <si>
    <t>White, J., delivered the opinion of the Court, joined by Burger, C.J., and Blackmun, Powell and Rehnquist, JJ. (5–4). Marshall, J., and Stevens, J., each concurring in part and dissenting in part; Brennan, J., dissenting, joined as to Part II by Stewart, J.</t>
  </si>
  <si>
    <t>Loss of nationality requires not only the voluntary commission of a designated expatriating act but an intent to relinquish citizenship, expressed in words or found as a fair inference from proved conduct. Expatriation depends on the will of the citizen rather than on the will of Congress.</t>
  </si>
  <si>
    <t>The Court sustained the statutory preponderance standard and the presumption of voluntariness, which are limits on the citizen's evidentiary position rather than on the government's.</t>
  </si>
  <si>
    <t>2026-08-06 | Verified against the primary opinion: reporter citation, opinion author, vote composition and pin cite. Relied on by RA-08.</t>
  </si>
  <si>
    <t>https://tile.loc.gov/storage-services/service/ll/usrep/usrep444/usrep444252/usrep444252.pdf</t>
  </si>
  <si>
    <t>Richards v. Secretary of State, 752 F.2d 1413 (9th Cir. 1985)</t>
  </si>
  <si>
    <t>752 F.2d at 1421–22</t>
  </si>
  <si>
    <t>Reinhardt, Circuit Judge, for the panel (Hug and Reinhardt, Circuit Judges, and Panner, District Judge, sitting by designation). No dissent.</t>
  </si>
  <si>
    <t>Expatriation is a right of United States citizens and not merely a limitation on their rights; United States citizens have a right to become aliens, and where a citizen has freely and knowingly chosen to renounce citizenship and has carried that choice out, the choice must be given effect whatever the motivation.</t>
  </si>
  <si>
    <t>A court of appeals panel decision, not a Supreme Court holding. The statement appears in reasoning that rejected the citizen's own claim to retain nationality: the court affirmed the loss of citizenship. The passage is relied on for the scope of the recognised choice, not for any procedural entitlement.</t>
  </si>
  <si>
    <t>https://law.justia.com/cases/federal/appellate-courts/F2/752/1413/57932/</t>
  </si>
  <si>
    <t>Farrell v. Blinken, 4 F.4th 124 (D.C. Cir. 2021)</t>
  </si>
  <si>
    <t>4 F.4th at 127, 133, 137</t>
  </si>
  <si>
    <t>Rao, Circuit Judge, for the panel; Katsas, Circuit Judge, dissenting. Argued 1 October 2020, decided 13 July 2021.</t>
  </si>
  <si>
    <t>The Secretary of State may impose an in-person appearance requirement for a certificate of loss of nationality, but the Department acted arbitrarily and capriciously in denying a certificate on conflicting and shifting grounds; the denial was reviewable and reversed under the Administrative Procedure Act.</t>
  </si>
  <si>
    <t>At 133 the court held that the founding-era right of election is not identical to the right to expatriate — limiting authority against the historical grounding of an expatriation-procedure residual. The decision also confirms that administrative-law review already supplies a remedy for arbitrary denial, which is why the procedural residual is not separately established.</t>
  </si>
  <si>
    <t>https://caselaw.findlaw.com/court/us-dc-circuit/2136860.html</t>
  </si>
  <si>
    <t>Richardson v. Ramirez, 418 U.S. 24 (1974)</t>
  </si>
  <si>
    <t>418 U.S. at 54–55</t>
  </si>
  <si>
    <t>Rehnquist, J., delivered the opinion of the Court, joined by Burger, C.J., and Stewart, White, Blackmun and Powell, JJ. (6–3). Marshall, J., dissenting, joined by Brennan, J., and by Douglas, J., as to Part I-A; Douglas, J., filed a dissenting statement.</t>
  </si>
  <si>
    <t>Section 2 of the Fourteenth Amendment, by exempting from the reduced-representation sanction the denial of the vote for participation in rebellion or other crime, affirmatively sanctions criminal disenfranchisement; a State does not violate equal protection by disenfranchising convicted felons who have completed sentence and parole.</t>
  </si>
  <si>
    <t>Section 2 sanctions but does not mandate disenfranchisement; the holding does not immunise a disenfranchisement scheme from a racial-purpose challenge.</t>
  </si>
  <si>
    <t>2026-08-06 | Verified against the primary opinion: reporter citation, opinion author, vote composition and pin cite. Relied on by RA-10.</t>
  </si>
  <si>
    <t>https://tile.loc.gov/storage-services/service/ll/usrep/usrep418/usrep418024/usrep418024.pdf</t>
  </si>
  <si>
    <t>Rucho v. Common Cause, 588 U.S. 684 (2019)</t>
  </si>
  <si>
    <t>588 U.S. at 699–718</t>
  </si>
  <si>
    <t>Roberts, C.J., delivered the opinion of the Court, joined by Thomas, Alito, Gorsuch and Kavanaugh, JJ. (5–4). Kagan, J., dissenting, joined by Ginsburg, Breyer and Sotomayor, JJ.</t>
  </si>
  <si>
    <t>Partisan gerrymandering claims present political questions beyond the reach of the federal courts, because no judicially discoverable and manageable standard exists for allocating political power between rival factions.</t>
  </si>
  <si>
    <t>The holding is confined to federal partisan-gerrymandering allocation claims. The Court expressly noted that State constitutions and State courts, and Congress, remain available; it is not authority that every electoral-genuineness duty lacks manageable content.</t>
  </si>
  <si>
    <t>https://www.supremecourt.gov/opinions/18pdf/588us2r71_h3ci.pdf</t>
  </si>
  <si>
    <t>Moore v. Harper, 600 U.S. 1 (2023)</t>
  </si>
  <si>
    <t>600 U.S. at 22–36</t>
  </si>
  <si>
    <t>Roberts, C.J., delivered the opinion of the Court, joined by Sotomayor, Kagan, Kavanaugh, Barrett and Jackson, JJ. (6–3). Kavanaugh, J., concurring. Thomas, J., dissenting, joined by Gorsuch, J., and by Alito, J., as to Part I.</t>
  </si>
  <si>
    <t>The Elections Clause does not insulate state legislatures from the ordinary exercise of state judicial review; state courts may review congressional districting legislation against State constitutional constraints.</t>
  </si>
  <si>
    <t>The decision preserves a State-law route of scrutiny; it creates no federal personal right to genuine elections, and so does not supply the duty element the residual proposition requires.</t>
  </si>
  <si>
    <t>https://www.supremecourt.gov/opinions/22pdf/21-1271_3f14.pdf</t>
  </si>
  <si>
    <t>Virginia v. Black, 538 U.S. 343 (2003)</t>
  </si>
  <si>
    <t>538 U.S. at 359–63 (Parts I–III); 363–67 (Parts IV–V, plurality)</t>
  </si>
  <si>
    <t>O'Connor, J., announced the judgment of the Court and delivered the opinion of the Court as to Parts I, II and III, joined by Rehnquist, C.J., and Stevens, Scalia and Breyer, JJ. Parts IV and V are a PLURALITY of four — O'Connor, J., joined only by Rehnquist, C.J., and Stevens and Breyer, JJ. Stevens, J., concurring; Scalia, J., concurring in part, concurring in the judgment in part and dissenting in part, joined as to Parts I and II by Thomas, J.; Souter, J., concurring in the judgment in part and dissenting in part, joined by Kennedy and Ginsburg, JJ.; Thomas, J., dissenting.</t>
  </si>
  <si>
    <t>A State may, consistent with the First Amendment, ban cross burning carried out with the intent to intimidate; intimidation as a form of true threat may be proscribed. R.A.V. does not bar proscription of a subset of an unprotected category where the basis for the distinction consists of the very reason the category is unprotected.</t>
  </si>
  <si>
    <t>The holding that the statutory prima-facie-evidence provision is unconstitutional rests in Parts IV and V, which commanded only FOUR votes and are plurality reasoning, not an opinion of the Court. Any proposition drawn from Parts IV–V must be cited as a plurality. The decision permits proscription of intimidating expression; it establishes no affirmative governmental duty to remedy discriminatory effects.</t>
  </si>
  <si>
    <t>2026-08-07 | Verified against the primary opinion: reporter citation, opinion author, part-by-part vote composition and pin cite. Relied on by RA-01.</t>
  </si>
  <si>
    <t>https://tile.loc.gov/storage-services/service/ll/usrep/usrep538/usrep538343/usrep538343.pdf</t>
  </si>
  <si>
    <t>Winston v. Lee, 470 U.S. 753 (1985)</t>
  </si>
  <si>
    <t>470 U.S. at 759–63, 766</t>
  </si>
  <si>
    <t>Brennan, J., delivered the opinion of the Court, joined by Burger, C.J., and White, Marshall, Powell, Stevens and O'Connor, JJ. Burger, C.J., concurring. Blackmun, J., concurring in the judgment, joined by Rehnquist, J. Judgment 9–0.</t>
  </si>
  <si>
    <t>A compelled surgical intrusion beneath the skin to recover evidence implicates expectations of privacy and security of such magnitude that the intrusion may be unreasonable under the Fourth Amendment even where it is likely to produce evidence of crime. Reasonableness is assessed case by case, weighing the individual's interests in privacy, dignity and bodily security against the State's need for the evidence.</t>
  </si>
  <si>
    <t>A Fourth Amendment reasonableness holding governing evidence-gathering intrusions. It does not establish a general constitutional right to bodily integrity outside the search-and-seizure setting, and the Court expressly retained the case-by-case Schmerber framework rather than announcing a categorical rule. LINK SCOPE: this authority defines a bounded existing protection of bodily integrity or personal security. It does NOT establish P-022’s affirmative protection-system residual, and is recorded as a current-law-core and limiting authority, not as support for retention.</t>
  </si>
  <si>
    <t>2026-08-07 | Verified against the primary opinion: reporter citation, opinion author, vote composition and pin cite. Relied on by RA-02.</t>
  </si>
  <si>
    <t>https://tile.loc.gov/storage-services/service/ll/usrep/usrep470/usrep470753/usrep470753.pdf</t>
  </si>
  <si>
    <t>Washington v. Harper, 494 U.S. 210 (1990)</t>
  </si>
  <si>
    <t>494 U.S. at 221–22, 227, 229–36</t>
  </si>
  <si>
    <t>Kennedy, J., delivered the opinion for a unanimous Court as to Part II, and the opinion of the Court as to Parts I, III, IV and V, joined by Rehnquist, C.J., and White, Blackmun, O'Connor and Scalia, JJ. Blackmun, J., concurring. Stevens, J., concurring in part and dissenting in part, joined by Brennan and Marshall, JJ.</t>
  </si>
  <si>
    <t>A prisoner possesses a significant liberty interest in avoiding the unwanted administration of antipsychotic drugs; forcible injection of medication into a non-consenting person's body is a substantial interference with liberty. The State may nonetheless treat a mentally ill inmate with antipsychotic drugs against his will where he is dangerous to himself or others and the treatment is in his medical interest.</t>
  </si>
  <si>
    <t>The Court sustained an administrative rather than judicial decision procedure, holding that due process required no judicial hearing. The recognised liberty interest is therefore qualified in the custodial setting and does not establish an unqualified consent requirement. LINK SCOPE: this authority defines a bounded existing protection of bodily integrity or personal security. It does NOT establish P-022’s affirmative protection-system residual, and is recorded as a current-law-core and limiting authority, not as support for retention.</t>
  </si>
  <si>
    <t>https://tile.loc.gov/storage-services/service/ll/usrep/usrep494/usrep494210/usrep494210.pdf</t>
  </si>
  <si>
    <t>Cruzan v. Director, Missouri Department of Health, 497 U.S. 261 (1990)</t>
  </si>
  <si>
    <t>497 U.S. at 278–79, 280–87</t>
  </si>
  <si>
    <t>Rehnquist, C.J., delivered the opinion of the Court, joined by White, O'Connor, Scalia and Kennedy, JJ. (5–4). O'Connor, J., and Scalia, J., each concurring. Brennan, J., dissenting, joined by Marshall and Blackmun, JJ. Stevens, J., dissenting.</t>
  </si>
  <si>
    <t>A State may, consistent with due process, require clear and convincing evidence of an incompetent person's wishes before life-sustaining treatment is withdrawn.</t>
  </si>
  <si>
    <t>IMPORTANT SCOPE LIMIT: the Court did not HOLD that a competent person has a constitutionally protected right to refuse lifesaving hydration and nutrition — it ASSUMED so for purposes of the case (at 279). Any proposition drawn from that passage must be cited as an assumption, not a holding. Scalia, J., concurring, would have denied any such right. LINK SCOPE: this authority defines a bounded existing protection of bodily integrity or personal security. It does NOT establish P-022’s affirmative protection-system residual, and is recorded as a current-law-core and limiting authority, not as support for retention.</t>
  </si>
  <si>
    <t>https://tile.loc.gov/storage-services/service/ll/usrep/usrep497/usrep497261/usrep497261.pdf</t>
  </si>
  <si>
    <t>Kingsley v. Hendrickson, 576 U.S. 389 (2015)</t>
  </si>
  <si>
    <t>576 U.S. at 396–97, 400–02</t>
  </si>
  <si>
    <t>Breyer, J., delivered the opinion of the Court, joined by Kennedy, Ginsburg, Sotomayor and Kagan, JJ. (5–4). Scalia, J., dissenting, joined by Roberts, C.J., and Thomas, J. Alito, J., dissenting.</t>
  </si>
  <si>
    <t>A pretrial detainee bringing an excessive-force claim under the Due Process Clause must show only that the force used was objectively unreasonable; he need not show that the officer was subjectively aware the force was unreasonable.</t>
  </si>
  <si>
    <t>The standard governs pretrial detainees under the Due Process Clause and does not displace the Eighth Amendment subjective standard for convicted prisoners; it is a standard of liability, not a source of any affirmative protective duty. LINK SCOPE: this authority defines a bounded existing protection of bodily integrity or personal security. It does NOT establish P-022’s affirmative protection-system residual, and is recorded as a current-law-core and limiting authority, not as support for retention.</t>
  </si>
  <si>
    <t>https://www.supremecourt.gov/opinions/14pdf/14-6368_1oa2.pdf</t>
  </si>
  <si>
    <t>Ng Fung Ho v. White, 259 U.S. 276 (1922)</t>
  </si>
  <si>
    <t>259 U.S. at 282, 284–85</t>
  </si>
  <si>
    <t>Brandeis, J., delivered the opinion for a unanimous Court.</t>
  </si>
  <si>
    <t>A resident who makes a non-frivolous claim to United States citizenship is entitled to a judicial determination of that claim before deportation. To deport one who so claims deprives him of liberty and may result in loss of all that makes life worth living; jurisdiction in the executive to order deportation exists only if the person is an alien.</t>
  </si>
  <si>
    <t>The entitlement is to a judicial trial of the citizenship claim, not to a general right against removal. The Court in the same opinion affirmed that Congress may order the deportation of aliens by executive proceedings.</t>
  </si>
  <si>
    <t>L-020 (current-law core — no separate proposition); P-012</t>
  </si>
  <si>
    <t>2026-08-07 | Verified against the primary opinion: reporter citation, opinion author, vote composition and pin cite. Relied on by RA-05.</t>
  </si>
  <si>
    <t>https://tile.loc.gov/storage-services/service/ll/usrep/usrep259/usrep259276/usrep259276.pdf</t>
  </si>
  <si>
    <t>Kennedy v. Mendoza-Martinez, 372 U.S. 144 (1963)</t>
  </si>
  <si>
    <t>372 U.S. at 160–67, 186</t>
  </si>
  <si>
    <t>Goldberg, J., delivered the opinion of the Court, joined by Warren, C.J., and Black, Douglas and Brennan, JJ. (5–4). Brennan, J., concurring. Harlan, J., dissenting, joined by Clark, J. Stewart, J., dissenting, joined by White, J.</t>
  </si>
  <si>
    <t>Statutory provisions divesting citizenship for departing or remaining outside the jurisdiction to evade military service are penal in character; such punishment may not be inflicted without a prior criminal trial carrying the Fifth and Sixth Amendment safeguards.</t>
  </si>
  <si>
    <t>The holding rests on the penal character of the particular provisions and on procedural safeguards, not on a general prohibition of denationalization. The majority was five of nine.</t>
  </si>
  <si>
    <t>P-012; P-073</t>
  </si>
  <si>
    <t>https://tile.loc.gov/storage-services/service/ll/usrep/usrep372/usrep372144/usrep372144.pdf</t>
  </si>
  <si>
    <t>Cummings v. Missouri, 71 U.S. (4 Wall.) 277 (1867)</t>
  </si>
  <si>
    <t>71 U.S. at 320–23</t>
  </si>
  <si>
    <t>Field, J., delivered the opinion of the Court, joined by Wayne, Nelson, Grier and Clifford, JJ. (5–4). Chase, C.J., dissenting, joined by Miller, Swayne and Davis, JJ.</t>
  </si>
  <si>
    <t>Deprivation or suspension of civil rights for past conduct is punishment for that conduct. A bill of attainder is a legislative act inflicting punishment without a judicial trial, and includes bills of pains and penalties directed at a class rather than a named individual.</t>
  </si>
  <si>
    <t>A bill-of-attainder and ex post facto holding decided 5–4 in the Reconstruction test-oath context. It defines when a civil disability counts as punishment; it does not itself confer any right of nationality or residence.</t>
  </si>
  <si>
    <t>https://tile.loc.gov/storage-services/service/ll/usrep/usrep071/usrep071277/usrep071277.pdf</t>
  </si>
  <si>
    <t>Wong Wing v. United States, 163 U.S. 228 (1896)</t>
  </si>
  <si>
    <t>163 U.S. at 237–38</t>
  </si>
  <si>
    <t>Shiras, J., delivered the opinion of the Court, joined by Harlan, Gray, Brown, White and Peckham, JJ. Field, J., concurring in part and dissenting in part. Brewer, J., took no part in the consideration or decision of the case.</t>
  </si>
  <si>
    <t>All persons within the territory of the United States are entitled to the protection of the Fifth and Sixth Amendments. Imprisonment at hard labour may not be imposed on a person unlawfully present without a judicial trial, even though Congress may provide for exclusion and expulsion by executive proceedings.</t>
  </si>
  <si>
    <t>The decision expressly preserves the political branches' power to exclude and expel by executive process; the constitutional bar reaches infamous punishment imposed without trial, not removal itself.</t>
  </si>
  <si>
    <t>https://tile.loc.gov/storage-services/service/ll/usrep/usrep163/usrep163228/usrep163228.pdf</t>
  </si>
  <si>
    <t>Saenz v. Roe, 526 U.S. 489 (1999)</t>
  </si>
  <si>
    <t>526 U.S. at 500-04</t>
  </si>
  <si>
    <t>Stevens, J., delivered the opinion of the Court, joined by O'Connor, Scalia, Kennedy, Souter, Ginsburg and Breyer, JJ. (7-2). Rehnquist, C.J., dissenting, joined by Thomas, J. Thomas, J., dissenting, joined by Rehnquist, C.J.</t>
  </si>
  <si>
    <t>The right to travel embraces three components, including the right of a newly arrived citizen to the same privileges and immunities enjoyed by other citizens of the same State. A durational residency requirement limiting new residents' benefits is unconstitutional.</t>
  </si>
  <si>
    <t>The holding concerns interstate travel and equal treatment of new residents. It is not authority for a distinct federal right of intrastate movement and residence, which is the residual tested at P-028.</t>
  </si>
  <si>
    <t>L-037 (current-law core — no separate proposition); P-028 (limiting authority)</t>
  </si>
  <si>
    <t>2026-08-07 | Verified against the primary opinion: reporter citation, opinion author, vote composition and pin cite. Relied on by RA-07.</t>
  </si>
  <si>
    <t>https://tile.loc.gov/storage-services/service/ll/usrep/usrep526/usrep526489/usrep526489.pdf</t>
  </si>
  <si>
    <t>Loving v. Virginia, 388 U.S. 1 (1967)</t>
  </si>
  <si>
    <t>388 U.S. at 12</t>
  </si>
  <si>
    <t>Warren, C.J., delivered the opinion for a unanimous Court; Stewart, J., concurring.</t>
  </si>
  <si>
    <t>The freedom to marry is one of the vital personal rights essential to the orderly pursuit of happiness by free men; statutory schemes preventing marriage solely on the basis of racial classification violate both the Equal Protection and Due Process Clauses.</t>
  </si>
  <si>
    <t>The decision rests on the invalidity of racial classification and on marriage as a protected liberty. It does not establish any affirmative State duty of family protection.</t>
  </si>
  <si>
    <t>L-045; L-046; L-047 (current-law core — no separate proposition)</t>
  </si>
  <si>
    <t>2026-08-07 | Verified against the primary opinion: reporter citation, opinion author, vote composition and pin cite. Relied on by RA-09.</t>
  </si>
  <si>
    <t>https://tile.loc.gov/storage-services/service/ll/usrep/usrep388/usrep388001/usrep388001.pdf</t>
  </si>
  <si>
    <t>Zablocki v. Redhail, 434 U.S. 374 (1978)</t>
  </si>
  <si>
    <t>434 U.S. at 383-87</t>
  </si>
  <si>
    <t>Marshall, J., delivered the opinion of the Court, joined by Burger, C.J., and Brennan, White and Blackmun, JJ. Burger, C.J., Stewart, Powell and Stevens, JJ., each concurring. Rehnquist, J., dissenting. The opinion of the Court commanded five votes.</t>
  </si>
  <si>
    <t>Because the right to marry is of fundamental importance, a classification that significantly interferes with its exercise requires critical examination of the State interests advanced in support of it.</t>
  </si>
  <si>
    <t>Decided on equal-protection grounds; the opinion of the Court had five votes with four Justices concurring separately. It secures marriage against significant interference and creates no affirmative entitlement.</t>
  </si>
  <si>
    <t>https://tile.loc.gov/storage-services/service/ll/usrep/usrep434/usrep434374/usrep434374.pdf</t>
  </si>
  <si>
    <t>Turner v. Safley, 482 U.S. 78 (1987)</t>
  </si>
  <si>
    <t>482 U.S. at 94-99</t>
  </si>
  <si>
    <t>O'Connor, J., delivered the opinion of the Court, joined by Rehnquist, C.J., and White, Powell and Scalia, JJ., and as to Part III-B by Brennan, Marshall, Blackmun and Stevens, JJ. Stevens, J., concurring in part and dissenting in part, joined by Brennan, Marshall and Blackmun, JJ.</t>
  </si>
  <si>
    <t>Prisoners retain a constitutionally protected right to marry; an almost complete ban on inmate marriage is not reasonably related to legitimate penological objectives.</t>
  </si>
  <si>
    <t>The Court adopted a REASONABLE-RELATIONSHIP standard rather than strict scrutiny for prison regulations burdening fundamental rights, and on that standard upheld the correspondence regulation. That is a significant limit on the protection recognised.</t>
  </si>
  <si>
    <t>https://tile.loc.gov/storage-services/service/ll/usrep/usrep482/usrep482078/usrep482078.pdf</t>
  </si>
  <si>
    <t>Skinner v. Oklahoma ex rel. Williamson, 316 U.S. 535 (1942)</t>
  </si>
  <si>
    <t>316 U.S. at 541</t>
  </si>
  <si>
    <t>Douglas, J., delivered the opinion of the Court; Stone, C.J., and Jackson, J., each concurring. Judgment unanimous.</t>
  </si>
  <si>
    <t>Marriage and procreation are fundamental to the very existence and survival of the race; a sterilisation statute applying to some but not other offenders committing intrinsically the same quality of offence is invidious discrimination under the Equal Protection Clause.</t>
  </si>
  <si>
    <t>Decided on equal-protection grounds. Stone, C.J., concurring, found the equal-protection rationale unpersuasive and would have decided on procedural due process. The case protects against State interference; it imposes no affirmative duty.</t>
  </si>
  <si>
    <t>https://tile.loc.gov/storage-services/service/ll/usrep/usrep316/usrep316535/usrep316535.pdf</t>
  </si>
  <si>
    <t>Dent v. West Virginia, 129 U.S. 114 (1889)</t>
  </si>
  <si>
    <t>129 U.S. at 121-22</t>
  </si>
  <si>
    <t>Field, J., delivered the opinion for a unanimous Court.</t>
  </si>
  <si>
    <t>A State may impose reasonable requirements of qualification before a person may practise a profession; the liberty to pursue a calling is subject to reasonable regulation for the protection of the public.</t>
  </si>
  <si>
    <t>The case sustains State regulation; it is authority for the boundedness of any right to work, not for an affirmative right to employment.</t>
  </si>
  <si>
    <t>P-040; L-067 (occupational-liberty current-law core)</t>
  </si>
  <si>
    <t>2026-08-07 | Verified against the primary opinion: reporter citation, opinion author, vote composition and pin cite. Relied on by RA-11.</t>
  </si>
  <si>
    <t>https://tile.loc.gov/storage-services/service/ll/usrep/usrep129/usrep129114/usrep129114.pdf</t>
  </si>
  <si>
    <t>Conn v. Gabbert, 526 U.S. 286 (1999)</t>
  </si>
  <si>
    <t>526 U.S. at 291-92</t>
  </si>
  <si>
    <t>Rehnquist, C.J., delivered the opinion of the Court, joined by O'Connor, Scalia, Kennedy, Souter, Thomas, Ginsburg and Breyer, JJ. (9-0). Stevens, J., concurring in the judgment.</t>
  </si>
  <si>
    <t>The liberty component of the Fourteenth Amendment includes some generalised due-process right to choose one's field of private employment, but a right subject to reasonable government regulation. The earlier cases deal with complete prohibition of a calling, not brief interruption by legal process.</t>
  </si>
  <si>
    <t>Directly limiting: the Court characterised the right to pursue a calling as generalised and subject to reasonable regulation, and declined to find a liberty deprivation. Adverse to any affirmative right-to-work proposition.</t>
  </si>
  <si>
    <t>https://tile.loc.gov/storage-services/service/ll/usrep/usrep526/usrep526286/usrep526286.pdf</t>
  </si>
  <si>
    <t>Obergefell v. Hodges, 576 U.S. 644 (2015)</t>
  </si>
  <si>
    <t>576 U.S. at 663-72, 675</t>
  </si>
  <si>
    <t>Kennedy, J., delivered the opinion of the Court, joined by Ginsburg, Breyer, Sotomayor and Kagan, JJ. (5-4). Roberts, C.J., dissenting, joined by Scalia and Thomas, JJ.; Scalia, J., dissenting, joined by Thomas, J.; Thomas, J., dissenting, joined by Scalia, J.; Alito, J., dissenting, joined by Scalia and Thomas, JJ.</t>
  </si>
  <si>
    <t>The right to marry is a fundamental liberty inherent in the person and protected by the Due Process Clause, and by virtue of the close connection between liberty and equality is also guaranteed by the Equal Protection Clause; States must license and recognise same-sex marriages.</t>
  </si>
  <si>
    <t>A 5-4 decision with four separate dissents. It secures access to marriage against State exclusion; it establishes no affirmative State duty of family protection or assistance, which is the residual the study tests separately.</t>
  </si>
  <si>
    <t>https://www.supremecourt.gov/opinions/14pdf/14-556_3204.pdf</t>
  </si>
  <si>
    <t>Truax v. Raich, 239 U.S. 33 (1915)</t>
  </si>
  <si>
    <t>239 U.S. at 41</t>
  </si>
  <si>
    <t>Hughes, J., delivered the opinion of the Court, joined by White, C.J., and McKenna, Holmes, Day, Van Devanter, Lamar and Pitney, JJ. McReynolds, J., dissenting.</t>
  </si>
  <si>
    <t>The right to work for a living in the common occupations of the community is of the very essence of the personal freedom and opportunity the Fourteenth Amendment was designed to secure; a State may not restrict the proportion of aliens a private employer may engage.</t>
  </si>
  <si>
    <t>Decided on equal-protection grounds against a discriminatory State restriction. It protects against exclusion from a calling; it creates no affirmative entitlement to employment, and Conn v. Gabbert later characterised this line as reaching only complete prohibition of a calling.</t>
  </si>
  <si>
    <t>https://tile.loc.gov/storage-services/service/ll/usrep/usrep239/usrep239033/usrep239033.pdf</t>
  </si>
  <si>
    <t>Smith v. Arkansas State Highway Employees, Local 1315, 441 U.S. 463 (1979)</t>
  </si>
  <si>
    <t>441 U.S. at 464-66</t>
  </si>
  <si>
    <t>PER CURIAM. Certiorari granted and judgment reversed without argument.</t>
  </si>
  <si>
    <t>The First Amendment protects the right to speak, to petition and of an association to take positions on behalf of its members, but it does not impose any affirmative obligation on government to listen, to respond, or to recognise the association and bargain with it. The First Amendment is not a substitute for the national labour relations law.</t>
  </si>
  <si>
    <t>DIRECTLY ADVERSE to any collective-bargaining or recognition duty. A per curiam summary reversal, which limits its weight as reasoned authority but not its holding. It marks the precise boundary: association and advocacy are protected; recognition and bargaining are not constitutionally compelled.</t>
  </si>
  <si>
    <t>P-013; P-045; L-072</t>
  </si>
  <si>
    <t>https://tile.loc.gov/storage-services/service/ll/usrep/usrep441/usrep441463/usrep441463.pdf</t>
  </si>
  <si>
    <t>Eldred v. Ashcroft, 537 U.S. 186 (2003)</t>
  </si>
  <si>
    <t>537 U.S. at 199-208, 219-21</t>
  </si>
  <si>
    <t>Ginsburg, J., delivered the opinion of the Court, joined by Rehnquist, C.J., and O'Connor, Scalia, Kennedy, Souter and Thomas, JJ. (7-2). Stevens, J., and Breyer, J., each dissenting.</t>
  </si>
  <si>
    <t>The Copyright Clause commits to Congress the definition of the scope of the copyright term; a retroactive extension of existing terms is within that authority. Copyright's built-in First Amendment accommodations — the idea/expression dichotomy and fair use — ordinarily answer free-speech objections.</t>
  </si>
  <si>
    <t>The Copyright Clause is treated as a GRANT OF LEGISLATIVE POWER, not an entitlement of authors. Adverse to any antecedent authorial material interest beyond the statutory grant. This is the same reading the study applies to the Naturalisation Clause at P-030.</t>
  </si>
  <si>
    <t>P-057; L-089</t>
  </si>
  <si>
    <t>2026-08-07 | Verified against the primary opinion: reporter citation, opinion author, vote composition and pin cite. Relied on by RA-13.</t>
  </si>
  <si>
    <t>https://tile.loc.gov/storage-services/service/ll/usrep/usrep537/usrep537186/usrep537186.pdf</t>
  </si>
  <si>
    <t>Golan v. Holder, 565 U.S. 302 (2012)</t>
  </si>
  <si>
    <t>565 U.S. at 318-29</t>
  </si>
  <si>
    <t>Ginsburg, J., delivered the opinion of the Court, joined by Roberts, C.J., and Scalia, Kennedy, Thomas and Sotomayor, JJ. (6-2). Breyer, J., dissenting, joined by Alito, J. Kagan, J., took no part in the consideration or decision of the case.</t>
  </si>
  <si>
    <t>The public domain is not a threshold Congress is powerless to traverse in both directions; Congress may extend protection to works previously unprotected without offending the Copyright Clause or the First Amendment.</t>
  </si>
  <si>
    <t>Reinforces Eldred: authorial interests exist by legislative grant and the public domain confers no vested countervailing right. Adverse to an antecedent material-interest residual. Decided 6-2 with Kagan, J., not participating.</t>
  </si>
  <si>
    <t>https://www.supremecourt.gov/opinions/11pdf/10-545.pdf</t>
  </si>
  <si>
    <t>Trop v. Dulles, 356 U.S. 86 (1958)</t>
  </si>
  <si>
    <t>356 U.S. at 92-93, 101-03 (plurality)</t>
  </si>
  <si>
    <t>Warren, C.J., announced the judgment of the Court and delivered a PLURALITY opinion joined by Black, Douglas and Whittaker, JJ. — FOUR votes. Black, J., concurring, joined by Douglas, J. Brennan, J., concurring in the judgment on the separate ground that §401(g) exceeded the war power, expressly NOT on Eighth Amendment grounds. Frankfurter, J., dissenting, joined by Burton, Clark and Harlan, JJ. Judgment 5-4.</t>
  </si>
  <si>
    <t>Denationalization of a native-born citizen as punishment for wartime desertion is cruel and unusual punishment; citizenship is not a licence that expires upon misbehaviour, and the Eighth Amendment draws its meaning from the evolving standards of decency that mark the progress of a maturing society.</t>
  </si>
  <si>
    <t>CRITICAL: the Eighth Amendment rationale is PLURALITY reasoning commanding only four votes. Brennan, J., supplied the fifth vote on a war-power ground and did not join it. Any proposition resting on the Eighth Amendment characterisation of denationalization must be cited as a plurality, not as a holding of the Court.</t>
  </si>
  <si>
    <t>P-073; P-012</t>
  </si>
  <si>
    <t>2026-08-07 | Verified against the primary opinion: reporter citation, opinion author, vote composition and pin cite. Relied on by RA-05 and by the P-073 reason.</t>
  </si>
  <si>
    <t>https://tile.loc.gov/storage-services/service/ll/usrep/usrep356/usrep356086/usrep356086.pdf</t>
  </si>
  <si>
    <t>authority_record_id</t>
  </si>
  <si>
    <t>source_type</t>
  </si>
  <si>
    <t>full_identification</t>
  </si>
  <si>
    <t>official_source_locator</t>
  </si>
  <si>
    <t>jurisdiction</t>
  </si>
  <si>
    <t>date</t>
  </si>
  <si>
    <t>A-0001</t>
  </si>
  <si>
    <t>HISTORICAL-SOURCE</t>
  </si>
  <si>
    <t>Universal Declaration of Human Rights, G.A. Res. 217 A (III), art. 14</t>
  </si>
  <si>
    <t>https://www.un.org/en/about-us/universal-declaration-of-human-rights</t>
  </si>
  <si>
    <t>United Nations</t>
  </si>
  <si>
    <t>1948-12-10</t>
  </si>
  <si>
    <t>A-0002</t>
  </si>
  <si>
    <t>TRAVAUX</t>
  </si>
  <si>
    <t>U.N. General Assembly Third Committee, 121st meeting, A/C.3/SR.121</t>
  </si>
  <si>
    <t>https://docs.un.org/en/A/C.3/SR.121</t>
  </si>
  <si>
    <t>1948-11-03</t>
  </si>
  <si>
    <t>A-0003</t>
  </si>
  <si>
    <t>U.N. General Assembly Third Committee, 122nd meeting, A/C.3/SR.122</t>
  </si>
  <si>
    <t>https://docs.un.org/en/A/C.3/SR.122</t>
  </si>
  <si>
    <t>A-0004</t>
  </si>
  <si>
    <t>Commission on Human Rights, Report of the Third Session, E/CN.4/184</t>
  </si>
  <si>
    <t>https://docs.un.org/en/E/CN.4/184</t>
  </si>
  <si>
    <t>1948-06-04</t>
  </si>
  <si>
    <t>A-0005</t>
  </si>
  <si>
    <t>JUDICIAL-OPINION</t>
  </si>
  <si>
    <t>https://www.govinfo.gov/app/details/USREPORTS-459/USREPORTS-459-21</t>
  </si>
  <si>
    <t>United States</t>
  </si>
  <si>
    <t>1982-12-13</t>
  </si>
  <si>
    <t>A-0006</t>
  </si>
  <si>
    <t>https://www.supremecourt.gov/opinions/19pdf/19-161_g314.pdf</t>
  </si>
  <si>
    <t>2020-06-25</t>
  </si>
  <si>
    <t>A-0007</t>
  </si>
  <si>
    <t>TREATY</t>
  </si>
  <si>
    <t>Convention relating to the Status of Refugees, arts. 1C, 1F, 31, 32, 33, 189 U.N.T.S. 137</t>
  </si>
  <si>
    <t>https://treaties.un.org/doc/Treaties/1954/04/19540422%2000-23%20AM/Ch_V_2p.pdf</t>
  </si>
  <si>
    <t>1951-07-28</t>
  </si>
  <si>
    <t>A-0008</t>
  </si>
  <si>
    <t>REGULATION</t>
  </si>
  <si>
    <t>8 C.F.R. § 208.24</t>
  </si>
  <si>
    <t>2026-08-10</t>
  </si>
  <si>
    <t>A-0009</t>
  </si>
  <si>
    <t>https://cdn.ca9.uscourts.gov/datastore/opinions/2020/06/04/18-70952.pdf</t>
  </si>
  <si>
    <t>2020-06-04</t>
  </si>
  <si>
    <t>A-0010</t>
  </si>
  <si>
    <t>8 U.S.C. § 1158(c)</t>
  </si>
  <si>
    <t>https://uscode.house.gov/view.xhtml?req=granuleid:USC-prelim-title8-section1158</t>
  </si>
  <si>
    <t>A-0011</t>
  </si>
  <si>
    <t>8 U.S.C. § 1159(b)</t>
  </si>
  <si>
    <t>https://uscode.house.gov/view.xhtml?req=granuleid:USC-prelim-title8-section1159</t>
  </si>
  <si>
    <t>A-0012</t>
  </si>
  <si>
    <t>8 C.F.R. § 208.14(e)</t>
  </si>
  <si>
    <t>https://www.ecfr.gov/current/title-8/chapter-I/subchapter-B/part-208/subpart-A/section-208.14</t>
  </si>
  <si>
    <t>A-0013</t>
  </si>
  <si>
    <t>https://www.justice.gov/eoir/page/file/986401/dl?inline=</t>
  </si>
  <si>
    <t>2017-08-03</t>
  </si>
  <si>
    <t>A-0014</t>
  </si>
  <si>
    <t>Protocol relating to the Status of Refugees, 606 U.N.T.S. 267</t>
  </si>
  <si>
    <t>https://treaties.un.org/doc/Treaties/1967/10/19671004%2007-06%20AM/Ch_V_5p.pdf</t>
  </si>
  <si>
    <t>1967-01-31</t>
  </si>
  <si>
    <t>A-0015</t>
  </si>
  <si>
    <t>CONSTITUTIONAL-TEXT</t>
  </si>
  <si>
    <t>U.S. Constitution, Amendment V</t>
  </si>
  <si>
    <t>https://constitution.congress.gov/constitution/amendment-5/</t>
  </si>
  <si>
    <t>1791-12-15</t>
  </si>
  <si>
    <t>authority_use_id</t>
  </si>
  <si>
    <t>pin_cite</t>
  </si>
  <si>
    <t>proposition_asserted</t>
  </si>
  <si>
    <t>precedential_status</t>
  </si>
  <si>
    <t>opinion_support</t>
  </si>
  <si>
    <t>opinion_form</t>
  </si>
  <si>
    <t>reasoning_method</t>
  </si>
  <si>
    <t>use_role</t>
  </si>
  <si>
    <t>linked_proposition_ids</t>
  </si>
  <si>
    <t>AU-0001</t>
  </si>
  <si>
    <t>art. 14(1)</t>
  </si>
  <si>
    <t>Adopted language separates seeking and enjoying asylum.</t>
  </si>
  <si>
    <t>NOT-APPLICABLE</t>
  </si>
  <si>
    <t>SUPPORTING</t>
  </si>
  <si>
    <t>P-029; P-077; P-078; P-079</t>
  </si>
  <si>
    <t>AU-0002</t>
  </si>
  <si>
    <t>pp. 330, 340</t>
  </si>
  <si>
    <t>Drafting record treats direct application to the receiving State as the ordinary mode.</t>
  </si>
  <si>
    <t>P-029; P-077</t>
  </si>
  <si>
    <t>AU-0003</t>
  </si>
  <si>
    <t>meeting record</t>
  </si>
  <si>
    <t>Drafting history bounds the asylum language and does not establish admission or grant.</t>
  </si>
  <si>
    <t>LIMITING</t>
  </si>
  <si>
    <t>AU-0004</t>
  </si>
  <si>
    <t>Report of the Third Session</t>
  </si>
  <si>
    <t>Commission drafting record supplies historical context for Article 14.</t>
  </si>
  <si>
    <t>BACKGROUND</t>
  </si>
  <si>
    <t>AU-0005</t>
  </si>
  <si>
    <t>Returning-resident due-process framework does not decide a non-entry communication claim.</t>
  </si>
  <si>
    <t>HOLDING</t>
  </si>
  <si>
    <t>MAJORITY</t>
  </si>
  <si>
    <t>SIGNED</t>
  </si>
  <si>
    <t>ORDINARY</t>
  </si>
  <si>
    <t>AU-0006</t>
  </si>
  <si>
    <t>Initial-admission and congressionally prescribed procedure baseline does not decide direct communication alone.</t>
  </si>
  <si>
    <t>AU-0007</t>
  </si>
  <si>
    <t>art. 31</t>
  </si>
  <si>
    <t>Non-penalization for illegal entry or presence is distinct from punishment solely for communicating an asylum request.</t>
  </si>
  <si>
    <t>AU-0008</t>
  </si>
  <si>
    <t>§ 208.24(a)–(f)</t>
  </si>
  <si>
    <t>Defines asylum-termination grounds and procedures, including notice and an opportunity to present evidence.</t>
  </si>
  <si>
    <t>AU-0009</t>
  </si>
  <si>
    <t>Government must establish a lawful termination basis under the governing burden with meaningful process.</t>
  </si>
  <si>
    <t>AU-0010</t>
  </si>
  <si>
    <t>Due Process Clause</t>
  </si>
  <si>
    <t>Due process supplies part of the bounded procedural core before termination.</t>
  </si>
  <si>
    <t>AU-0011</t>
  </si>
  <si>
    <t>§ 1158(c)(1)(A), (c)(2)</t>
  </si>
  <si>
    <t>While asylum status remains in force, the person may not be removed or returned; termination occurs only on defined grounds.</t>
  </si>
  <si>
    <t>AU-0012</t>
  </si>
  <si>
    <t>§ 1159(b)</t>
  </si>
  <si>
    <t>Adjustment from asylee to permanent-resident status is an available voluntary status change.</t>
  </si>
  <si>
    <t>AU-0013</t>
  </si>
  <si>
    <t>§ 208.14(e)</t>
  </si>
  <si>
    <t>An asylum grant is effective indefinitely, subject to termination under § 208.24.</t>
  </si>
  <si>
    <t>AU-0014</t>
  </si>
  <si>
    <t>74–81</t>
  </si>
  <si>
    <t>An asylee may remain indefinitely while status is retained; adjustment is voluntary; removability alone does not terminate asylum.</t>
  </si>
  <si>
    <t>STATUTORY-CONSTRUCTION</t>
  </si>
  <si>
    <t>AU-0015</t>
  </si>
  <si>
    <t>arts. 1C, 1F, 32, 33</t>
  </si>
  <si>
    <t>Treaty cessation, exclusion, expulsion, and non-refoulement rules bound the comparison and are not constitutionalized by P-079.</t>
  </si>
  <si>
    <t>AU-0016</t>
  </si>
  <si>
    <t>art. I</t>
  </si>
  <si>
    <t>The United States undertook the Convention's substantive refugee provisions through the Protocol, subject to its domestic legal status.</t>
  </si>
  <si>
    <t>Pool</t>
  </si>
  <si>
    <t>Item</t>
  </si>
  <si>
    <t>Result</t>
  </si>
  <si>
    <t>Authority as verified</t>
  </si>
  <si>
    <t>Verified on</t>
  </si>
  <si>
    <t>P-004 favourable</t>
  </si>
  <si>
    <t>All twelve original favourable States</t>
  </si>
  <si>
    <t>COMPLETE</t>
  </si>
  <si>
    <t>10 stand; Ohio, South Dakota reclassified LIMITING; Oregon re-grounded</t>
  </si>
  <si>
    <t>See P-004 State Primary Sources</t>
  </si>
  <si>
    <t>2026-07-31</t>
  </si>
  <si>
    <t>P-004 limiting</t>
  </si>
  <si>
    <t>Wisconsin</t>
  </si>
  <si>
    <t>VERIFIED</t>
  </si>
  <si>
    <t>Confirmed and reinforced</t>
  </si>
  <si>
    <t>Aicher, 2000 WI 98, as applied in Mayo v. Wis. Injured Patients &amp; Families Comp. Fund, 2018 WI 78</t>
  </si>
  <si>
    <t>Montana</t>
  </si>
  <si>
    <t>Confirmed; §16 held non-fundamental</t>
  </si>
  <si>
    <t>Meech v. Hillhaven W., Inc., 776 P.2d 488 (Mont. 1989), overruling White and Pfost; applied in 2025 briefing</t>
  </si>
  <si>
    <t>Massachusetts</t>
  </si>
  <si>
    <t>Confirmed on 2025 authority</t>
  </si>
  <si>
    <t>Klein v. Catalano, 386 Mass. 701, 437 N.E.2d 514 (1982); applied in Trs. of Boston Univ. v. Clough, Harbour, 495 Mass. 683 (2025)</t>
  </si>
  <si>
    <t>Louisiana</t>
  </si>
  <si>
    <t>Crier v. Whitecloud, 496 So. 2d 305, 309–310 (La. 1986); restated in Welch v. United Med. Healthwest–New Orleans (La. 2025)</t>
  </si>
  <si>
    <t>Nebraska</t>
  </si>
  <si>
    <t>Confirmed; recorded in official statutory annotations</t>
  </si>
  <si>
    <t>Prendergast v. Nelson, 199 Neb. 97, 256 N.W.2d 657 (1977); applied in Gourley v. Neb. Methodist Health Sys., 265 Neb. 918, 663 N.W.2d 43 (2003)</t>
  </si>
  <si>
    <t>Tennessee</t>
  </si>
  <si>
    <t>Confirmed; consistently applied since</t>
  </si>
  <si>
    <t>Harrison v. Schrader, 569 S.W.2d 822 (Tenn. 1978); Cronin v. Howe, 906 S.W.2d 910 (Tenn. 1995); Mills, 155 S.W.3d 916 (Tenn. 2005)</t>
  </si>
  <si>
    <t>P-004 no-decision</t>
  </si>
  <si>
    <t>Colorado</t>
  </si>
  <si>
    <t>Reclassified LIMITING — adverse authority located</t>
  </si>
  <si>
    <t>State ex rel. Colo. State Claims Bd. v. DeFoor, 824 P.2d 783, 788 (Colo. 1992) (en banc); Curtiss v. GSX Corp., 774 P.2d 873 (Colo. 1989)</t>
  </si>
  <si>
    <t>Appendix E</t>
  </si>
  <si>
    <t>Connecticut citation</t>
  </si>
  <si>
    <t>SUPPLIED AND VERIFIED</t>
  </si>
  <si>
    <t>Full citation added</t>
  </si>
  <si>
    <t>Conn. Coal. for Justice in Educ. Funding, Inc. v. Rell, 327 Conn. 650 (2018)</t>
  </si>
  <si>
    <t>North Carolina</t>
  </si>
  <si>
    <t>VERIFIED — REFINED</t>
  </si>
  <si>
    <t>Rollup ENFORCEABLE → RECOGNISED-INACTIVE</t>
  </si>
  <si>
    <t>Hoke County Bd. of Educ. v. State (N.C. 2 Apr. 2026) (4–3, Newby, C.J.)</t>
  </si>
  <si>
    <t>Kansas timeline</t>
  </si>
  <si>
    <t>Feb. 2024 release of jurisdiction confirmed</t>
  </si>
  <si>
    <t>Gannon v. State series; KLRD official overview</t>
  </si>
  <si>
    <t>Authority Ledger</t>
  </si>
  <si>
    <t>Griggs v. Duke Power</t>
  </si>
  <si>
    <t>Current; already flagged as narrowed</t>
  </si>
  <si>
    <t>Superseded in part by Wards Cove and codified at 42 U.S.C. §2000e-2(k)</t>
  </si>
  <si>
    <t>Harlow v. Fitzgerald</t>
  </si>
  <si>
    <t>Current standard; Pearson overruled Saucier only</t>
  </si>
  <si>
    <t>Harlow, 457 U.S. 800, 818 (1982); Pearson v. Callahan, 555 U.S. 223 (2009)</t>
  </si>
  <si>
    <t>Whalen v. Roe; NASA v. Nelson</t>
  </si>
  <si>
    <t>Characterisation exemplary — “assumed without deciding” already recorded</t>
  </si>
  <si>
    <t>Whalen, 429 U.S. 589 (1977); NASA v. Nelson, 562 U.S. 134 (2011)</t>
  </si>
  <si>
    <t>21 missing citations supplied</t>
  </si>
  <si>
    <t>Full reporter citations supplied and cross-confirmed</t>
  </si>
  <si>
    <t>See Appendix E verification column</t>
  </si>
  <si>
    <t>South Carolina rollup consistency</t>
  </si>
  <si>
    <t>RESOLVED</t>
  </si>
  <si>
    <t>The November 2017 vacatur was verified against the SchoolFunding.Info record and contemporaneous reporting: the Supreme Court of South Carolina vacated its Abbeville II order three to two and terminated jurisdiction, holding the earlier decision wrongly decided as violative of separation of powers. South Carolina was reclassified RECOGNISED-INACTIVE at thesis.</t>
  </si>
  <si>
    <t>Abbeville II; Nov. 2017 vacatur</t>
  </si>
  <si>
    <t>Delaware rollup basis</t>
  </si>
  <si>
    <t>NOTED</t>
  </si>
  <si>
    <t>ENFORCEABLE rests on a Chancery justiciability ruling plus settlement, not a Supreme Court holding</t>
  </si>
  <si>
    <t>Carney (Del. Ch. 2018)</t>
  </si>
  <si>
    <t>South Carolina vacatur</t>
  </si>
  <si>
    <t>Nov. 2017 3–2 vacatur confirmed; reclassified RECOGNISED-INACTIVE</t>
  </si>
  <si>
    <t>Abbeville I, 515 S.E.2d 535 (1999); Abbeville II, 767 S.E.2d 157 (2014), vacated Nov. 2017</t>
  </si>
  <si>
    <t>Hawaii</t>
  </si>
  <si>
    <t>Clarabal v. Department of Education, No. SCAP-16-0000475 (Haw. 13 Aug. 2019), verified against the opinion published by the Judiciary of the State of Hawai‘i. Case name is Department of Education, not State. The holding is an enforced constitutional education duty under art. X, §4, narrow in subject matter but not in character; the deciding-court field records HIGH with a note and the untested rollup is retained as to general adequacy.</t>
  </si>
  <si>
    <t>Clarabal v. Department of Education, No. SCAP-16-0000475 (Haw. 13 Aug. 2019)</t>
  </si>
  <si>
    <t>Nebraska, Oklahoma</t>
  </si>
  <si>
    <t>Citations supplied; both non-justiciable holdings confirmed</t>
  </si>
  <si>
    <t>273 Neb. 531, 731 N.W.2d 164 (2007); 2007 OK 30, 158 P.3d 1058</t>
  </si>
  <si>
    <t>Arkansas, Texas subsequent history</t>
  </si>
  <si>
    <t>Full later case lines recorded</t>
  </si>
  <si>
    <t>Lake View (2004–2005); Edgewood/West Orange-Cove (1991–2005)</t>
  </si>
  <si>
    <t>Michigan</t>
  </si>
  <si>
    <t>Both Milliken v. Green citations supplied and verified: 389 Mich. 1 (1972) and, on rehearing, 390 Mich. 389 (1973).</t>
  </si>
  <si>
    <t>Milliken v. Green, 389 Mich. 1 (1972); 390 Mich. 389 (1973) (on rehearing)</t>
  </si>
  <si>
    <t>Alden v. Maine</t>
  </si>
  <si>
    <t>VERIFIED — QUALIFIED</t>
  </si>
  <si>
    <t>Not overruled, but the categorical reading is qualified by structural-waiver doctrine</t>
  </si>
  <si>
    <t>Alden, 527 U.S. 706 (1999); PennEast, 594 U.S. 482 (2021); Torres, 597 U.S. 580 (2022)</t>
  </si>
  <si>
    <t>PennEast; Torres</t>
  </si>
  <si>
    <t>ADDED</t>
  </si>
  <si>
    <t>Two authorities added to record the structural-waiver qualification</t>
  </si>
  <si>
    <t>594 U.S. 482 (2021); 597 U.S. 580 (2022)</t>
  </si>
  <si>
    <t>DeShaney v. Winnebago County</t>
  </si>
  <si>
    <t>Not overruled; custody exception recorded by the Court itself and the courts of appeals’ state-created-danger exception noted</t>
  </si>
  <si>
    <t>489 U.S. 189 (1989), Rehnquist, C.J.</t>
  </si>
  <si>
    <t>Employment Div. v. Smith</t>
  </si>
  <si>
    <t>VERIFIED — NARROWED</t>
  </si>
  <si>
    <t>Not overruled; general-applicability threshold materially narrowed by Fulton and Tandon</t>
  </si>
  <si>
    <t>494 U.S. 872 (1990); Fulton, 593 U.S. 522 (2021)</t>
  </si>
  <si>
    <t>Fulton v. City of Philadelphia</t>
  </si>
  <si>
    <t>Records the narrowing of Smith’s general-applicability threshold</t>
  </si>
  <si>
    <t>593 U.S. 522, 533–35 (2021)</t>
  </si>
  <si>
    <t>Washington v. Davis</t>
  </si>
  <si>
    <t>Current and unqualified; reaffirmed in Arlington Heights</t>
  </si>
  <si>
    <t>426 U.S. 229 (1976)</t>
  </si>
  <si>
    <t>Arlington Heights; Feeney</t>
  </si>
  <si>
    <t>ADDED — GAP</t>
  </si>
  <si>
    <t>Neither was in the ledger although both are central to the P-009 effects residual: Arlington Heights defines how purpose is proved and holds impact probative; Feeney is the strongest adverse authority</t>
  </si>
  <si>
    <t>429 U.S. 252, 264–71 (1977); 442 U.S. 256, 279 (1979)</t>
  </si>
  <si>
    <t>Egbert v. Boule</t>
  </si>
  <si>
    <t>Not overruled; contraction continued. 6–3 vote and separate writings recorded</t>
  </si>
  <si>
    <t>596 U.S. 482, 490–93 (2022)</t>
  </si>
  <si>
    <t>Mullis v. U.S. Bankr. Court</t>
  </si>
  <si>
    <t>Not overruled; cert denied 486 U.S. 1040 (1988); continuously applied. Scope limited by Forrester v. White</t>
  </si>
  <si>
    <t>828 F.2d 1385, 1389–91 (9th Cir. 1987)</t>
  </si>
  <si>
    <t>Forrester v. White</t>
  </si>
  <si>
    <t>Unanimous holding that absolute judicial immunity does not extend to administrative acts — limits the judicial-immunity obstruction at P-004 and was absent</t>
  </si>
  <si>
    <t>484 U.S. 219, 227–30 (1988)</t>
  </si>
  <si>
    <t>Demore v. Kim</t>
  </si>
  <si>
    <t>VERIFIED — MATERIALLY QUALIFIED</t>
  </si>
  <si>
    <t>Not overruled, but the Government retracted the detention-duration data the holding rested on (Acting Solicitor General letter, 26 Aug. 2016), and Kennedy, J., concurring at 532, accepted that individualised review may be required where detention becomes unreasonable</t>
  </si>
  <si>
    <t>538 U.S. 510, 526–31, 532 (2003)</t>
  </si>
  <si>
    <t>Medellin v. Texas</t>
  </si>
  <si>
    <t>Not overruled; 6–3 vote recorded; precision that the decision rejected a pro-self-execution presumption without clearly adopting its opposite</t>
  </si>
  <si>
    <t>552 U.S. 491, 504–07 (2008)</t>
  </si>
  <si>
    <t>TransUnion LLC v. Ramirez</t>
  </si>
  <si>
    <t>VERIFIED — VOTE RECORDED</t>
  </si>
  <si>
    <t>Not overruled; five to four, Kavanaugh, J., with Thomas, J., dissenting joined by Breyer, Sotomayor and Kagan, JJ., and Kagan, J., dissenting separately. Material because this is one of only two P-004 obstructions recorded as having no legislative route</t>
  </si>
  <si>
    <t>594 U.S. 413 (2021)</t>
  </si>
  <si>
    <t>VOTE RECORDED</t>
  </si>
  <si>
    <t>Five to four; Kennedy, J., over a Souter, J., dissent joined by three, denying any historical basis for the immunity construed</t>
  </si>
  <si>
    <t>527 U.S. 706 (1999)</t>
  </si>
  <si>
    <t>Eight to one; the clearly-established standard is undisturbed. Pearson v. Callahan made the two-step sequence discretionary, which operates as part of the obstruction</t>
  </si>
  <si>
    <t>457 U.S. 800, 818 (1982); 555 U.S. 223 (2009)</t>
  </si>
  <si>
    <t>Mathews v. Eldridge</t>
  </si>
  <si>
    <t>Six to two with Stevens, J., not participating; three-factor test remains governing</t>
  </si>
  <si>
    <t>424 U.S. 319, 332–35 (1976)</t>
  </si>
  <si>
    <t>Bell v. Wolfish</t>
  </si>
  <si>
    <t>Not overruled; five Justices joined the majority opinion, with Powell, J., concurring in part and dissenting in part, Marshall, J., dissenting, and Stevens, J., dissenting joined by Brennan, J.</t>
  </si>
  <si>
    <t>441 U.S. 520, 535–39 (1979)</t>
  </si>
  <si>
    <t>Boddie v. Connecticut</t>
  </si>
  <si>
    <t>RESOLVED — VERIFIED</t>
  </si>
  <si>
    <t>Eight to one. Harlan, J., for the Court joined by five; Douglas, J., concurring in the result; Brennan, J., concurring in part; Black, J., dissenting alone. Verified against four independent reproductions of the official opinion line, which concur.</t>
  </si>
  <si>
    <t>401 U.S. 371, 377–79 (1971)</t>
  </si>
  <si>
    <t>Youngberg v. Romeo</t>
  </si>
  <si>
    <t>Unanimous as to the judgment; Burger, C.J., concurring in the judgment only. No dissent from the recognition of the liberty interests — material to P-001</t>
  </si>
  <si>
    <t>457 U.S. 307, 315–24 (1982)</t>
  </si>
  <si>
    <t>Graham v. Connor</t>
  </si>
  <si>
    <t>Unanimous as to the judgment; Blackmun, J., concurring in part joined by two. Objective-reasonableness standard undisturbed</t>
  </si>
  <si>
    <t>490 U.S. 386, 394–97 (1989)</t>
  </si>
  <si>
    <t>Rochin v. California</t>
  </si>
  <si>
    <t>Eight to nil with Minton, J., not participating; Black and Douglas, JJ., concurring separately on a Fifth Amendment ground. No dissent — material to P-002</t>
  </si>
  <si>
    <t>342 U.S. 165, 172–74 (1952)</t>
  </si>
  <si>
    <t>Analysis</t>
  </si>
  <si>
    <t>Vote asymmetry</t>
  </si>
  <si>
    <t>FINDING</t>
  </si>
  <si>
    <t>Across the verified entries the authorities supporting the retained rights are unanimous or near-unanimous (Rochin 8–0, Youngberg and Graham unanimous as to the judgment, Harlow 8–1, Mathews 6–2) while the authorities creating the principal obstructions are divided (Alden 5–4, TransUnion 5–4, Egbert 6–3, Medellin 6–3).</t>
  </si>
  <si>
    <t>Ledger column C</t>
  </si>
  <si>
    <t>Caperton v. A.T. Massey Coal</t>
  </si>
  <si>
    <t>VERIFIED — COUNTEREXAMPLE</t>
  </si>
  <si>
    <t>Five to four, Kennedy, J.; Roberts, C.J., dissenting joined by three, and Scalia, J., dissenting separately. Caperton supports P-005 yet was closely divided, which falsifies the unqualified form of the division pattern stated at Part VI section 21</t>
  </si>
  <si>
    <t>556 U.S. 868 (2009)</t>
  </si>
  <si>
    <t>Stump v. Sparkman</t>
  </si>
  <si>
    <t>Five to three with Brennan, J., not participating; two dissents. Powell, J., dissenting on the ground that immunity’s rationale fails where the judicial act precludes any other vindication of the right</t>
  </si>
  <si>
    <t>435 U.S. 349, 355–64 (1978)</t>
  </si>
  <si>
    <t>Obstruction record</t>
  </si>
  <si>
    <t>Judicial immunity</t>
  </si>
  <si>
    <t>GAP FOUND AND CLOSED</t>
  </si>
  <si>
    <t>The P-004 obstruction record covered sovereign immunity, qualified immunity, Bivens contraction, standing and the ICCPR declaration, but had no record for absolute judicial immunity although Stump, Mireles and Mullis were all in the ledger against P-004. OB-024 created.</t>
  </si>
  <si>
    <t>Stump, 435 U.S. 349; Mireles, 502 U.S. 9; Mullis, 828 F.2d 1385; limited by Forrester, 484 U.S. 219</t>
  </si>
  <si>
    <t>P-006 Demore</t>
  </si>
  <si>
    <t>P-006 carried a single obstruction record although Demore v. Kim is recorded in its own determination as the principal contrary authority. OB-025 created, recording both matters that reduce the obstruction</t>
  </si>
  <si>
    <t>Demore, 538 U.S. 510 (2003)</t>
  </si>
  <si>
    <t>P-009 Feeney</t>
  </si>
  <si>
    <t>EXTENDED</t>
  </si>
  <si>
    <t>The purpose-requirement obstruction stated Washington v. Davis alone; Feeney’s because-of-not-in-spite-of standard and the Arlington Heights evidentiary route are now recorded within it</t>
  </si>
  <si>
    <t>442 U.S. 256, 279 (1979); 429 U.S. 252, 264–71 (1977)</t>
  </si>
  <si>
    <t>Afroyim v. Rusk</t>
  </si>
  <si>
    <t>VOTE RECORDED — SECOND COUNTEREXAMPLE</t>
  </si>
  <si>
    <t>Five to four, Black, J.; Harlan, J., dissenting joined by three. Overruled Perez v. Brownell. Afroyim is the principal support for P-031 and is a second supporting authority decided by a single vote</t>
  </si>
  <si>
    <t>387 U.S. 253 (1967)</t>
  </si>
  <si>
    <t>Levy v. Louisiana</t>
  </si>
  <si>
    <t>Six to three, Douglas, J.; Harlan, J., dissenting joined by Black and Stewart, JJ.</t>
  </si>
  <si>
    <t>391 U.S. 68 (1968)</t>
  </si>
  <si>
    <t>Foucha v. Louisiana</t>
  </si>
  <si>
    <t>VOTE RECORDED — THIRD COUNTEREXAMPLE</t>
  </si>
  <si>
    <t>Five to four, White, J., with two dissents. Foucha supports P-006 and is the third supporting authority verified as decided by a single vote, after Caperton and Afroyim</t>
  </si>
  <si>
    <t>504 U.S. 71 (1992)</t>
  </si>
  <si>
    <t>Seven to two, White, J.; Brennan, J., dissenting joined by Marshall, J.</t>
  </si>
  <si>
    <t>United States v. Miller</t>
  </si>
  <si>
    <t>Seven to two, Powell, J.; separate dissents by Brennan and Marshall, JJ. Carpenter declined to extend the third-party doctrine without overruling Miller</t>
  </si>
  <si>
    <t>425 U.S. 435 (1976)</t>
  </si>
  <si>
    <t>Section 21 obstruction claim</t>
  </si>
  <si>
    <t>TESTED AND HOLDING</t>
  </si>
  <si>
    <t>The proposition that no authority creating a principal obstruction was decided without division has now been tested against every obstruction authority whose vote has been verified: Alden 5–4, TransUnion 5–4, Stump 5–3, Egbert 6–3, Medellin 6–3, Washington v. Davis 7–2, United States v. Miller 7–2. No unanimous obstruction authority has been found. Verification remains incomplete and the section says so.</t>
  </si>
  <si>
    <t>Part VI section 21</t>
  </si>
  <si>
    <t>Whalen v. Roe</t>
  </si>
  <si>
    <t>Unanimous, nine to nil, Stevens, J. Recorded as supporting the existence of the interest and named in no obstruction record, so the Part VI section 21 proposition is unaffected</t>
  </si>
  <si>
    <t>429 U.S. 589 (1977)</t>
  </si>
  <si>
    <t>Smith v. Maryland</t>
  </si>
  <si>
    <t>Five to three, Blackmun, J., with Powell, J., not participating and two dissents</t>
  </si>
  <si>
    <t>442 U.S. 735 (1979)</t>
  </si>
  <si>
    <t>P-007 third-party doctrine</t>
  </si>
  <si>
    <t>P-007 carried obstruction records only for the absence of a comprehensive federal privacy statute and for the ICCPR declaration. The third-party doctrine, recorded in the ledger as adverse through Smith v. Maryland and United States v. Miller, had no record. OB-026 created, with Carpenter recorded as confining it and the remedial route as legislative or judicial.</t>
  </si>
  <si>
    <t>442 U.S. 735; 425 U.S. 435; 585 U.S. 296</t>
  </si>
  <si>
    <t>Judge-made doctrine sweep</t>
  </si>
  <si>
    <t>A targeted sweep for case authority recorded as adverse to a retained determination but absent from the obstruction record returned a single candidate, Medellin, which proved to be a qualification to existing records rather than a missing record. The three gaps found earlier — judicial immunity, Demore, the third-party doctrine — are the complete set.</t>
  </si>
  <si>
    <t>Sheet 10</t>
  </si>
  <si>
    <t>Village of Arlington Heights</t>
  </si>
  <si>
    <t>Five to three with Stevens, J., not participating; Marshall, J., concurring in part and dissenting in part joined by Brennan, J., and White, J., dissenting</t>
  </si>
  <si>
    <t>429 U.S. 252 (1977)</t>
  </si>
  <si>
    <t>Personnel Adm’r v. Feeney</t>
  </si>
  <si>
    <t>Seven to two, Stewart, J.; Marshall, J., dissenting joined by Brennan, J., on the ground that an improper purpose need only be one motivating factor</t>
  </si>
  <si>
    <t>442 U.S. 256 (1979)</t>
  </si>
  <si>
    <t>Ala. Const. §256 (Amendment 111)</t>
  </si>
  <si>
    <t>The disclaimer was verified extant at art. XIV, §256 of the Constitution of Alabama of 2022 and the citation restated to the operative instrument at thesis and.</t>
  </si>
  <si>
    <t>Constitution of Alabama of 2022, ratified 8 Nov. 2022</t>
  </si>
  <si>
    <t>Method</t>
  </si>
  <si>
    <t>Treaty, statute, and State constitutional currency</t>
  </si>
  <si>
    <t>Treaty, statutory, and State constitutional instruments relied upon by the thesis were checked to the stated law-as-at date. State constitutional provisions were treated as requiring the same currency scrutiny as case authorities.</t>
  </si>
  <si>
    <t>See Authority Ledger and State source sheets</t>
  </si>
  <si>
    <t>2026-08-16</t>
  </si>
  <si>
    <t>Electronic Communications Privacy Act</t>
  </si>
  <si>
    <t>In force and not repealed; the PATRIOT Act amendments narrowed the protection by removing voice mail from Title III wiretap coverage and moving stored wire communications to §2703 — a narrowing relevant to P-069 and now recorded</t>
  </si>
  <si>
    <t>18 U.S.C. §§2510–2523</t>
  </si>
  <si>
    <t>HRC General Comment No. 16</t>
  </si>
  <si>
    <t>The authoritative interpretation of ICCPR art. 17 was absent although the ledger carried general comments for arts. 9, 14 and 25 and for CAT art. 2. It bears on P-007 and, as to honour and reputation, on P-008, which carries the thinnest authority of the retained determinations</t>
  </si>
  <si>
    <t>HRI/GEN/1/Rev.9 (Vol. I), adopted 8 Apr. 1988</t>
  </si>
  <si>
    <t>CERD Concluding Observations 2022</t>
  </si>
  <si>
    <t>ADDED — CURRENCY</t>
  </si>
  <si>
    <t>The most recent CERD material in the ledger was General Recommendation XIV (1993). The Committee reviewed the United States on 12 August 2022 and issued concluding observations on 30 August 2022 at its 107th session. Session and dates verified; the document symbol is not asserted</t>
  </si>
  <si>
    <t>107th session, 30 Aug. 2022</t>
  </si>
  <si>
    <t>CAT Concluding Observations</t>
  </si>
  <si>
    <t>VERIFIED — CURRENT</t>
  </si>
  <si>
    <t>CAT/C/USA/CO/3-5 remains the most recent concluding observations on the United States, adopted at the fifty-third session 3–28 Nov. 2014 and issued 19 Dec. 2014. No further review appears in the Committee’s annual reports through the eighty-second session, April–May 2025. One-year follow-up filed 27 Nov. 2015.</t>
  </si>
  <si>
    <t>CAT/C/USA/CO/3-5; preceding CAT/C/USA/CO/2 (2006)</t>
  </si>
  <si>
    <t>Periodic review interval</t>
  </si>
  <si>
    <t>More than eleven years have passed since the last CAT review of the United States, and more than three since the last CERD review. The interval is a fact of the compliance record and is recorded in the ledger entries rather than asserted as a determination.</t>
  </si>
  <si>
    <t>CAT 2014; CERD 2022</t>
  </si>
  <si>
    <t>Alabama — resolved</t>
  </si>
  <si>
    <t>CLOSED</t>
  </si>
  <si>
    <t>The disclaimer survived the 2022 recompilation and is extant at art. XIV, §256 of the Constitution of Alabama of 2022. The citation is restated to the operative instrument; Amendment 111 is recorded as the historical origin of the language and no longer cited as the source. P-050 requires no substantive re-adjudication.</t>
  </si>
  <si>
    <t>Deciding-court column</t>
  </si>
  <si>
    <t>Court level was not recorded anywhere in the record and had to be inferred from the official reporter series. Now recorded explicitly per jurisdiction: thirty-eight rest on the court of last resort, four on a trial court, one on an intermediate appellate court, and eight carry no reported decision.</t>
  </si>
  <si>
    <t>Appendix E columns J and K</t>
  </si>
  <si>
    <t>Pennsylvania divergence</t>
  </si>
  <si>
    <t>SUBSTANTIVE FINDING</t>
  </si>
  <si>
    <t>Danson v. Casey, 484 Pa. 415 (1979), of the Supreme Court of Pennsylvania held the education clause non-justiciable; William Penn (Commonwealth Court, 2023) held the funding system unconstitutional and was not appealed. The rollup recorded ENFORCEABLE on the intermediate decision without disclosing the contrary decision of the court of last resort. Rollup qualified to ENFORCEABLE — INTERMEDIATE COURT, UNREVIEWED, with a divergence note.</t>
  </si>
  <si>
    <t>484 Pa. 415 (1979); William Penn (Pa. Commw. Ct. 2023)</t>
  </si>
  <si>
    <t>King v. Marion Circuit Court</t>
  </si>
  <si>
    <t>The most relevant contrary federal authority to the access-to-justice analysis, confronted in the study’s own Standard and absent from this ledger. Held that where a cost-free accommodation was offered the case had no constitutional dimension, Title II accordingly not abrogating sovereign immunity, and rejected reading Tennessee v. Lane as a freestanding right of access.</t>
  </si>
  <si>
    <t>868 F.3d 589, 593 (7th Cir. 2017)</t>
  </si>
  <si>
    <t>OB-024 Map Two position</t>
  </si>
  <si>
    <t>RECORDED</t>
  </si>
  <si>
    <t>the analytical determination that immunity is not available at or above the torture threshold is recorded within the judicial-immunity obstruction, expressly marked as the study’s construction and not current law, and expressly not displacing the current-law remedial route.</t>
  </si>
  <si>
    <t>UNCAT and Jus Cogens: A Contemporary Perspective</t>
  </si>
  <si>
    <t>Two-plane qualification</t>
  </si>
  <si>
    <t>All four non-self-execution declaration records now state that the obstruction operates on the domestic plane only and does not extinguish the international obligation, which subsists irrespective of the declaration and of Medellin.</t>
  </si>
  <si>
    <t>OB-002, OB-010, OB-012, OB-015</t>
  </si>
  <si>
    <t>Fixed-content publications and records</t>
  </si>
  <si>
    <t>DISPOSED — 8</t>
  </si>
  <si>
    <t>Institute publications, a law review article and two Senate Executive Reports. Cited for what they say; text does not change. Propositions they support are tested against the primary authority recorded separately.</t>
  </si>
  <si>
    <t>Five IAJ publications; Phillips (2003); S. Exec. Rep. 101-30; S. Exec. Rep. 102-23</t>
  </si>
  <si>
    <t>Testa v. Katt; Howlett v. Rose</t>
  </si>
  <si>
    <t>Both current and not overruled; Howlett unanimous. Their line continues in Haywood v. Drown</t>
  </si>
  <si>
    <t>330 U.S. 386 (1947); 496 U.S. 356 (1990)</t>
  </si>
  <si>
    <t>Haywood v. Drown</t>
  </si>
  <si>
    <t>The most recent decision of the Court on the obligation of State courts to entertain federal claims, and the current statement of the Testa and Howlett principle. Absent from the ledger and material to P-004: a State may not withhold jurisdiction over a federal cause of action on the basis of policy disagreement with the federal right.</t>
  </si>
  <si>
    <t>556 U.S. 729, 735–40 (2009)</t>
  </si>
  <si>
    <t>Tumey v. Ohio</t>
  </si>
  <si>
    <t>Unanimous, Taft, C.J.; not overruled. Records the decision’s own limitation at 523 confining the constitutional rule to a direct, personal, substantial pecuniary interest, so that the unanimity attaches to a narrow proposition while the broader standard rests on the five-to-four decision in Caperton</t>
  </si>
  <si>
    <t>273 U.S. 510, 523 (1927)</t>
  </si>
  <si>
    <t>Logan v. Zimmerman Brush Co.</t>
  </si>
  <si>
    <t>VERIFIED — LIMITATION FOUND</t>
  </si>
  <si>
    <t>Unanimous as to the judgment; not overruled. The decision limits itself at 437: nothing in it entitles every civil litigant to a merits hearing, the State may impose limitation periods and in an appropriate case filing fees, and terminating a claim for breach of a reasonable procedural rule accords due process. The limitation is internal to an authority the study cites in support and is now recorded at P-004.</t>
  </si>
  <si>
    <t>455 U.S. 422, 437 (1982)</t>
  </si>
  <si>
    <t>United States v. Kras; Ortwein v. Schwab</t>
  </si>
  <si>
    <t>The ledger carried Boddie v. Connecticut as supporting authority at P-004 without either of the decisions that confined it. Kras (five to four) held there is no constitutional right to waiver of bankruptcy filing fees and confined Boddie to the marital relationship; Ortwein (per curiam, same division) extended that to welfare appeals. Both added and recorded as limiting.</t>
  </si>
  <si>
    <t>409 U.S. 434 (1973); 410 U.S. 656 (1973)</t>
  </si>
  <si>
    <t>SELF-LIMITATION RECORDED</t>
  </si>
  <si>
    <t>The Court stated at 382–83 that it was not deciding that court access is a due process right available to all persons in all circumstances. That limitation was not in the record although Boddie is cited in support at P-004.</t>
  </si>
  <si>
    <t>401 U.S. 371, 382–83 (1971)</t>
  </si>
  <si>
    <t>P-004 court-access fees</t>
  </si>
  <si>
    <t>GAP CLOSED</t>
  </si>
  <si>
    <t>No obstruction record existed for the fee barrier to court access although it is among the most practically significant limits on the effective-remedy right. OB-027 created, remedial route legislative or judicial.</t>
  </si>
  <si>
    <t>Kras; Ortwein</t>
  </si>
  <si>
    <t>Carpenter v. United States</t>
  </si>
  <si>
    <t>Five to four, Roberts, C.J., with four separate dissents; not overruled. The Court stated the decision is a narrow one and left Smith and Miller undisturbed, reaching neither real-time location information, tower dumps, conventional surveillance, security cameras nor collection for foreign affairs or national security. Recorded at P-007 with the division and the narrowness stated together.</t>
  </si>
  <si>
    <t>585 U.S. 296 (2018)</t>
  </si>
  <si>
    <t>Town of Castle Rock v. Gonzales</t>
  </si>
  <si>
    <t>Seven to two, Scalia, J.; Stevens, J., dissenting joined by Ginsburg, J. Not overruled. Recorded as an obstruction authority and consistent with the division pattern.</t>
  </si>
  <si>
    <t>545 U.S. 748 (2005)</t>
  </si>
  <si>
    <t>Castle Rock — international proceeding</t>
  </si>
  <si>
    <t>Verified as Report No. 80/11, Case 12.626 (IACHR, 17 Aug. 2011) and added to the ledger.</t>
  </si>
  <si>
    <t>Inter-American Commission on Human Rights</t>
  </si>
  <si>
    <t>Cisco Systems, Inc. v. Doe</t>
  </si>
  <si>
    <t>ADDED — MATERIAL</t>
  </si>
  <si>
    <t>Decided 23 June 2026, five weeks before the stated law-as-at date, and absent from the study. Six to three, Barrett, J. The Alien Tort Statute does not authorise judicially created causes of action, closing the opening left by Sosa v. Alvarez-Machain, which the dissent contends is overruled without acknowledgement; and the Torture Victim Protection Act does not permit aiding-and-abetting liability. Bears on P-001, P-002 and P-004.</t>
  </si>
  <si>
    <t>No. 24-856 (U.S. 23 June 2026)</t>
  </si>
  <si>
    <t>P-001 and P-002 — ATS and TVPA</t>
  </si>
  <si>
    <t>CREATED</t>
  </si>
  <si>
    <t>Two obstruction records created. The decision narrows the two principal civil routes for torture claims simultaneously. The remedial route is legislative: the holding rests on statutory construction and the allocation of powers, and the Court said the political branches may provide redress.</t>
  </si>
  <si>
    <t>Sosa; Jesner; TVPA</t>
  </si>
  <si>
    <t>The study tracked the endpoint of the Alien Tort Statute line without the line. Sosa, Jesner and the Torture Victim Protection Act itself were all absent while Nestle alone was recorded. All three added; the United States Reports pagination for Sosa and Jesner is not established and is not asserted.</t>
  </si>
  <si>
    <t>Sosa (2004); Jesner (2018); Pub. L. 102-256, 106 Stat. 73</t>
  </si>
  <si>
    <t>GEO Group v. Menocal</t>
  </si>
  <si>
    <t>ADDED — WITHIN CUTOFF</t>
  </si>
  <si>
    <t>Decided 25 Feb. 2026 and absent from the study. Derivative sovereign immunity denials are not immediately appealable, removing an interlocutory delay route for contractors operating detention facilities. Vote not established and not asserted.</t>
  </si>
  <si>
    <t>No. 24-758 (U.S. 25 Feb. 2026)</t>
  </si>
  <si>
    <t>Heck bar and prospective relief</t>
  </si>
  <si>
    <t>SUPERSEDED</t>
  </si>
  <si>
    <t>This line is superseded by the record states under the corroborated case name; a single line is maintained.</t>
  </si>
  <si>
    <t>October 2025 Term</t>
  </si>
  <si>
    <t>Forward-looking currency test</t>
  </si>
  <si>
    <t>ADOPTED</t>
  </si>
  <si>
    <t>Every check before Cisco Systems asked whether an authority remained good law. Only the forward-looking question — what has happened in this area up to the cutoff — found the decisions inside the window. Three such decisions have now been found: Cisco Systems, GEO Group and the Heck decision. The test is applied to each retained determination in turn.</t>
  </si>
  <si>
    <t>Method note</t>
  </si>
  <si>
    <t>Pending certiorari on the P-006 question</t>
  </si>
  <si>
    <t>RESOLVED — PARTICULARS VERIFIED</t>
  </si>
  <si>
    <t>The case is Genalo v. Black, No. 25-886, certiorari granted 15 June 2026 on the Government’s petition from a Second Circuit decision holding that prolonged mandatory detention requires a bond hearing at which the Government must justify continued detention by clear and convincing evidence. Recorded as pending, not as authority. P-006 discloses the position.</t>
  </si>
  <si>
    <t>October 2026 Term grant</t>
  </si>
  <si>
    <t>Olivier v. City of Brandon</t>
  </si>
  <si>
    <t>RESOLVED — PRIMARY-VERIFIED</t>
  </si>
  <si>
    <t>Verified against the slip opinion published by the Supreme Court and the Fifth Circuit opinion on remand. Unanimous, Kagan, J., 20 March 2026, No. 24-993, 607 U.S. ___, 146 S. Ct. 916. Recorded at P-004; quarantine caveats removed.</t>
  </si>
  <si>
    <t>Chatrie v. United States</t>
  </si>
  <si>
    <t>ADDED — WITHIN CUTOFF, FAVOURABLE</t>
  </si>
  <si>
    <t>Decided 29 June 2026 and absent from the study. Six to three, Kagan, J.: geofence acquisition of cell-phone location data is a search notwithstanding the third-party doctrine, which applies no more to Location History than to cell-site information, and even short-term tracking intrudes. A direct extension of Carpenter and Riley by a larger majority. Recorded at P-007 and used to qualify the third-party-doctrine obstruction at OB-026.</t>
  </si>
  <si>
    <t>No. 25-112 (U.S. 29 June 2026), slip op. at 1–2</t>
  </si>
  <si>
    <t>Louisiana v. Callais</t>
  </si>
  <si>
    <t>ADDED — MATERIAL, ADVERSE</t>
  </si>
  <si>
    <t>Decided 29 April 2026, within the cutoff, and absent from the study. Six to three, Alito, J. The reasoning places a constitutional limit on the capacity of a statute to impose an effects standard, which is more durable than the Title VI rescission because no legislative route lies against it. Recorded at P-009 and P-072 with obstruction record OB-030.</t>
  </si>
  <si>
    <t>Nos. 24-109 and 24-110, 608 U.S. ___ (2026)</t>
  </si>
  <si>
    <t>P-009 obstacle now constitutional</t>
  </si>
  <si>
    <t>The obstacles to the effects standard at P-009 were previously statutory and regulatory: Washington v. Davis and Feeney set the purpose requirement, Sandoval removed the private action, and the Title VI regulations were rescinded by rulemaking and are restorable by rulemaking. Callais adds an obstacle of a different order, and the remedial route for it is constitutional amendment or judicial reconsideration rather than legislation.</t>
  </si>
  <si>
    <t>Both Milliken v. Green citations supplied and verified against a brief filed in the Supreme Court of Michigan: 389 Mich. 1 (1972) and, on rehearing, 390 Mich. 389 (1973). The operative holding is the second.</t>
  </si>
  <si>
    <t>389 Mich. 1; 390 Mich. 389</t>
  </si>
  <si>
    <t>Lenahan (Gonzales) v. United States</t>
  </si>
  <si>
    <t>ADDED — VERIFIED</t>
  </si>
  <si>
    <t>The Inter-American Commission found the United States in breach of the American Declaration on the same facts as Town of Castle Rock, for failure to protect with due diligence, failure to investigate and failure to provide a remedy. The first case brought by a survivor of domestic violence against the United States before an international body, and a documented instance of the divergence this study records. Recommendations recorded as non-binding in domestic law.</t>
  </si>
  <si>
    <t>Case 12.626, Report No. 80/11 (17 Aug. 2011)</t>
  </si>
  <si>
    <t>RESOLVED — REFINED</t>
  </si>
  <si>
    <t>Clarabal v. Department of Education, No. SCAP-16-0000475 (Haw. 13 Aug. 2019), verified against the opinion published by the Judiciary of the State of Hawai‘i. The case name is Department of Education and not State, as some secondary sources give it. The holding is stronger than previously recorded: the State’s highest court enforced a constitutional education duty under art. X, §4 and required all reasonable efforts to provide access to Hawaiian immersion education. The deciding-court field is accordingly HIGH with a note that the duty enforced is specific to Hawaiian-language education; the untested rollup is retained because no general adequacy or equity claim has been tested at that court.</t>
  </si>
  <si>
    <t>No. SCAP-16-0000475 (Haw. 2019)</t>
  </si>
  <si>
    <t>Characterisation check</t>
  </si>
  <si>
    <t>The Hawaii entry had been recorded as a narrow programme-specific holding corroborating an untested classification. On reading the decision the holding proved to be an enforced constitutional education duty of the State’s highest court, narrow in subject matter but not in character. The lesson is that a holding summarised from a secondary source may understate as well as overstate.</t>
  </si>
  <si>
    <t>Clarabal</t>
  </si>
  <si>
    <t>8 U.S.C. §1481</t>
  </si>
  <si>
    <t>Obstruction record OB-022 named the statute through which the right at P-031 is exercised, and the statute was not in the ledger. Found by the check for obstruction records carrying no ledger link. Added and linked.</t>
  </si>
  <si>
    <t>8 U.S.C. §1481(a)(5), (b)</t>
  </si>
  <si>
    <t>Calibration</t>
  </si>
  <si>
    <t>Process 2 adjudication</t>
  </si>
  <si>
    <t>Forty-one not-established propositions were examined individually. Four are genuine equipoise and flip: P-066, P-069, P-070 and P-072. The rest do not flip because they rest on an evidentiary gap, where a tie-breaking rule has no tie to break, or on a controlling holding, which a tie-breaking rule does not displace. The classification of a record as equipoise rather than gap is an analytical judgment.</t>
  </si>
  <si>
    <t>Register columns U and V</t>
  </si>
  <si>
    <t>The forty-one classified by failure type</t>
  </si>
  <si>
    <t>Every not-established determination is classified from its own deciding requirement and the reason as written, not by fresh judgment. The distribution is: {'EVIDENTIARY GAP': 12, 'STRUCTURAL — does not reach the evidence question': 11, 'WEIGHED AND FOUND INSUFFICIENT': 3, 'ADVERSE CONTROLLING AUTHORITY': 15}. The classification matters because a reader would otherwise take forty-one as a finding that forty-one candidate rights do not exist, which the study does not hold. Only the structural failures and the adverse-authority failures approach a negative finding; the gaps and the weighed records are open questions about the record rather than about the right.</t>
  </si>
  <si>
    <t>Register columns AC and AD</t>
  </si>
  <si>
    <t>READ — REFINED</t>
  </si>
  <si>
    <t>McDuffy supplied at 415 Mass. 545, 615 N.E.2d 516 (1993). Hancock recorded with the test a surviving claim must meet: deprivation of an adequate education and the absence of a reasonable assurance of an opportunity to obtain one. The rollup of a standing duty without an ongoing remedy is confirmed.</t>
  </si>
  <si>
    <t>415 Mass. 545; Hancock (Mass. 2005)</t>
  </si>
  <si>
    <t>Alaska</t>
  </si>
  <si>
    <t>READ — CONFIRMED</t>
  </si>
  <si>
    <t>The first entry read without a prior flag, and the first to survive substantially intact. The untested rollup and the trial-court classification are both correct: the Supreme Court of Alaska has given no education-clause merits ruling on adequacy, its recent school-funding decisions turning on the dedicated funds clause and on art. VII, §1. Particulars supplied for Kasayulie and Moore, both of the Superior Court, and for State, Department of Education and Early Development v. Alexander, 566 P.3d 268 (Alaska 2025). Pending Anchorage litigation noted without assertion.</t>
  </si>
  <si>
    <t>589 P.2d 873; 566 P.3d 268</t>
  </si>
  <si>
    <t>Idaho</t>
  </si>
  <si>
    <t>READ — SCOPE RECORDED</t>
  </si>
  <si>
    <t>ISEEO II, 128 Idaho 276, 912 P.2d 644 (1996), and ISEEO III, 132 Idaho 559, 976 P.2d 913 (1999), supplied. The right enforced concerns school facilities and a safe learning environment under art. IX, §1; the 2005 decision held the legislature had not met that duty as to facilities. General adequacy of operations is not shown to have been separately adjudicated. The 2005 pagination is not established and is not asserted.</t>
  </si>
  <si>
    <t>128 Idaho 276; 132 Idaho 559</t>
  </si>
  <si>
    <t>Illinois</t>
  </si>
  <si>
    <t>Committee for Educational Rights v. Edgar, 174 Ill. 2d 1, 672 N.E.2d 1178 (1996), supplied in full, with Lewis v. Spagnolo, 710 N.E.2d 798 (Ill. 1999), added as the reaffirmation. Quality questions are for the legislature and education is not a fundamental right in Illinois. The non-justiciable rollup is confirmed and is not confined to a particular framing.</t>
  </si>
  <si>
    <t>672 N.E.2d 1178; 710 N.E.2d 798</t>
  </si>
  <si>
    <t>Missouri</t>
  </si>
  <si>
    <t>RESOLVED — SYNCHRONIZED</t>
  </si>
  <si>
    <t>Committee for Educational Equality v. State was read and recorded as justiciable—adjudicated on the merits; no relief. The claims were heard and decided, and the trial court expressly declined the defendants’ invitation to avoid decision.</t>
  </si>
  <si>
    <t>Committee for Educational Equality v. State, 294 S.W.3d 477 (Mo. Banc 2009) (No. SC 89010, 1 Sept. 2009)</t>
  </si>
  <si>
    <t>Nebraska Coalition for Educational Equity and Adequacy v. Heineman, 273 Neb. 531, 731 N.W.2d 164 (2007). The Supreme Court of Nebraska held the adequacy challenge a non-justiciable political question on four Baker v. Carr criteria, the first use of the doctrine by that Court, and expressly declined the Coalition’s invitation to follow State decisions holding the issue justiciable. The clearest genuine instance in the appendix.</t>
  </si>
  <si>
    <t>273 Neb. 531, 731 N.W.2d 164, 180, 183</t>
  </si>
  <si>
    <t>The enforceable column is not a count of adequacy rights</t>
  </si>
  <si>
    <t>Five entries in the enforceable column have now been found to enforce something other than a general adequacy right: Hawaii, where the duty is to Hawaiian-language education; Arizona, where it is capital funding under the uniformity requirement; Idaho, where it is facilities and a safe environment; Maryland, whose stated authority upheld the system and whose enforceable classification rests on an unread later line; and California, where it is equal protection against wealth-based disparity. A reader taking the enforceable column as a count of jurisdictions recognising a right to an adequate education would be misled in at least five instances, and the remaining unread entries in that column carry the same risk.</t>
  </si>
  <si>
    <t>Hawaii; Arizona; Idaho; Maryland; California</t>
  </si>
  <si>
    <t>Supervision status is the commonest error</t>
  </si>
  <si>
    <t>Five entries have now been found wrong or stale on whether judicial supervision subsists: Arkansas, where it ended in 2007; New Mexico, where a motion to terminate was filed in 2020 and the outcome is unknown; New Jersey, cited at 1990 when the operative decisions are of 2009 and 2011; Kansas, cited at 2019 when jurisdiction was released in 2024; and California, inactive since the 1970s. Washington alone recorded the distinction correctly. An appendix stating which jurisdictions enforce a right to education is worth little if it does not say whether the enforcement is current, and this is now the single largest source of error found.</t>
  </si>
  <si>
    <t>Arkansas; New Mexico; New Jersey; Kansas; California</t>
  </si>
  <si>
    <t>New York</t>
  </si>
  <si>
    <t>READ — LINE COMPLETED</t>
  </si>
  <si>
    <t>Campaign for Fiscal Equity I, II and III supplied at 86 N.Y.2d 307 (1995), 100 N.Y.2d 893 (2003) and 8 N.Y.3d 14 (2006), with the Court’s statement that it has neither the authority nor the ability nor the will to micromanage education financing while it remains the province of the Judicial branch to define and safeguard constitutional rights. The subsequent history recorded: the Foundation Aid Formula of 2007, the State’s retrenchment after two years, Maisto v. State, and the settlement of New Yorkers for Students’ Educational Rights v. State in October 2021 under which the State undertook to fund the formula fully. The right is enforceable; its most recent securing was by settlement and no supervision subsists.</t>
  </si>
  <si>
    <t>86 N.Y.2d 307; 100 N.Y.2d 893; 8 N.Y.3d 14</t>
  </si>
  <si>
    <t>Ohio</t>
  </si>
  <si>
    <t>DeRolph I, 78 Ohio St.3d 193 (1997), and DeRolph IV, 2002-Ohio-6750, 780 N.E.2d 529 (2002), supplied. The Supreme Court of Ohio declared the funding system unconstitutional and left DeRolph I and II standing as the law of the case, then declined to retain jurisdiction; and on 16 May 2003 it granted a writ of prohibition barring the common pleas court from holding a compliance conference and ended the litigation. The right stands and every judicial route to its enforcement was closed by the court that recognised it.</t>
  </si>
  <si>
    <t>78 Ohio St.3d 193; 780 N.E.2d 529</t>
  </si>
  <si>
    <t>Enforcement outlasted by its own vacatur</t>
  </si>
  <si>
    <t>NOTE</t>
  </si>
  <si>
    <t>West Virginia adds a variant to the supervision-status finding. Elsewhere supervision ended because a court found compliance, as in Arkansas, Kansas and Washington, or because it declined to retain jurisdiction, as in Ohio. Here the remedial decision was made at first instance, resisted by the Legislature for a decade, and then vacated by the same judge who made it. The right recognised by the Supreme Court of Appeals is unaffected; what lapsed is everything built to give it effect.</t>
  </si>
  <si>
    <t>Pauley; Recht decision; Tomblin</t>
  </si>
  <si>
    <t>Two jurisdictions await a decision of a court of last resort</t>
  </si>
  <si>
    <t>Two entries now record a position that may change on a pending appeal. In New Hampshire the State has asked the Supreme Court of New Hampshire to overrule Claremont I and II entirely and to hold adequacy funding a political question. In Wyoming the State has appealed a February 2025 District Court judgment holding the funding system unconstitutional. In the first the right itself is at risk; in the second the finding of violation is.</t>
  </si>
  <si>
    <t>New Hampshire; Wyoming</t>
  </si>
  <si>
    <t>READ — RECORDED</t>
  </si>
  <si>
    <t>Kukor v. Grover, 436 N.W.2d 568 (Wis. 1989), and Vincent v. Voight, 614 N.W.2d 388, 396 n.2 (Wis. 2000), supplied. The Supreme Court of Wisconsin held the challenge justiciable, citing Baker v. Carr, and recognised a fundamental right to an equal opportunity for a sound basic education under art. X, §3, while upholding the system.</t>
  </si>
  <si>
    <t>436 N.W.2d 568; 614 N.W.2d 388, 396 n.2</t>
  </si>
  <si>
    <t>Minnesota</t>
  </si>
  <si>
    <t>Skeen v. State, 505 N.W.2d 299, 302, 311–15 (Minn. 1993), supplied. A fundamental right to a general and uniform system providing an adequate education is established, with a corresponding legislative duty; the system was upheld because the evidence did not show the basic system inadequate. Cruz-Guzman v. State noted as later litigation on the education clause, status not asserted.</t>
  </si>
  <si>
    <t>505 N.W.2d 299, 315</t>
  </si>
  <si>
    <t>North Dakota</t>
  </si>
  <si>
    <t>READ — STRUCTURAL FINDING</t>
  </si>
  <si>
    <t>Bismarck Public School District No. 1 v. State, 511 N.W.2d 247 (N.D. 1994). Three of five justices found the funding formula unconstitutional for funding districts unequally, and the formula was not struck down: art. VI, §4 of the North Dakota Constitution requires the concurrence of four of five justices before an enactment may be held unconstitutional, a requirement shared only with Nebraska. the record states neither the division nor the supermajority rule.</t>
  </si>
  <si>
    <t>511 N.W.2d 247, 250, 256, 265</t>
  </si>
  <si>
    <t>Helena Elementary School District No. 1 v. State, 236 Mont. 44, 769 P.2d 684 (1989), and Columbia Falls Elementary School District No. 6 v. State, 2005 MT 69, 326 Mont. 304, 109 P.3d 257, supplied. The Supreme Court of Montana held the funding system uncorrelated with any understanding of a quality education under art. X, §1(3) and ordered the Legislature to define quality, assess educational needs and construct a funding system rationally related to educationally relevant factors.</t>
  </si>
  <si>
    <t>236 Mont. 44; 2005 MT 69</t>
  </si>
  <si>
    <t>Vermont</t>
  </si>
  <si>
    <t>Brigham v. State, 166 Vt. 246, 692 A.2d 384 (1997) (per curiam), supplied: education is a constitutionally mandated right and the property-tax funding system violates the Education and Common Benefits Clauses. The Court expressly declined to fashion a remedy, leaving it to the Legislature, which enacted Act 60. Brigham II (2005) held that the trial court abdicated its duty by refusing to entertain a challenge to whether Act 60 sufficed.</t>
  </si>
  <si>
    <t>166 Vt. 246, 268, 692 A.2d 384, 393, 397</t>
  </si>
  <si>
    <t>Tennessee Small School Systems v. McWherter, 851 S.W.2d 139 (Tenn. 1993) (Small Schools I), holding the constitution guarantees a right to free public education and obliges the General Assembly to afford substantially equal educational opportunities, the funding scheme violating equal protection and local control rejected as a rational basis; Small Schools II, 894 S.W.2d 734 (Tenn. 1995); and the third appeal of 2002 in which the Court held progress insufficient and ordered fuller equalisation.</t>
  </si>
  <si>
    <t>851 S.W.2d 139; 894 S.W.2d 734</t>
  </si>
  <si>
    <t>Enforcement without a supporting high-court holding</t>
  </si>
  <si>
    <t>Maryland is the only jurisdiction in this appendix where the enforceable classification rests on no favourable decision of the court of last resort at all. That court upheld the system in 1983 on rational basis and found no fundamental right. Thirty years of enforcement and over two billion dollars followed from a Circuit Court finding and a consent decree, and both ended in November 2024. An appendix column recording enforceability without recording the level at which it was obtained would state the position exactly backwards for this jurisdiction.</t>
  </si>
  <si>
    <t>Hornbeck; Bradford</t>
  </si>
  <si>
    <t>Minnesota — Cruz-Guzman</t>
  </si>
  <si>
    <t>In Cruz-Guzman v. State (Minn. 2018), the Supreme Court of Minnesota held that separation-of-powers principles do not prevent the judiciary from ruling on whether the Legislature has violated its Education Clause duty, reversing a Court of Appeals holding of non-justiciability. Justiciability is affirmatively established.</t>
  </si>
  <si>
    <t>Cruz-Guzman v. State (Minn. 2018)</t>
  </si>
  <si>
    <t>Oregon as a fourth remedial pattern</t>
  </si>
  <si>
    <t>The appendix now records four distinct ways in which a recognised education right yields no remedy. In Ohio the court declared the violation, declined jurisdiction and prohibited the trial court from enforcing it. In North Dakota a majority of the court found the violation and the constitutional supermajority requirement withheld the consequence. In Maryland enforcement ran for thirty years through a consent decree at first instance and was dismissed in 2024, the court of last resort having upheld the system in 1983. And in Oregon the duty is mandatory and declarable but not enforceable by injunction, the constitution providing that a legislature which underfunds must publish a report. Each is a different mechanism and each produces the same result the study documents: an acknowledged right without an available remedy.</t>
  </si>
  <si>
    <t>Ohio; North Dakota; Maryland; Oregon</t>
  </si>
  <si>
    <t>Justification</t>
  </si>
  <si>
    <t>State</t>
  </si>
  <si>
    <t>Clause status</t>
  </si>
  <si>
    <t>Constitutional text</t>
  </si>
  <si>
    <t>Citation</t>
  </si>
  <si>
    <t>Adoption/date</t>
  </si>
  <si>
    <t>Form</t>
  </si>
  <si>
    <t>Official constitution locator</t>
  </si>
  <si>
    <t>Text source</t>
  </si>
  <si>
    <t>Primary case / authority</t>
  </si>
  <si>
    <t>Opinion locator</t>
  </si>
  <si>
    <t>Locator type</t>
  </si>
  <si>
    <t>Holding summary</t>
  </si>
  <si>
    <t>Legal classification</t>
  </si>
  <si>
    <t>Counted as clear favorable construction</t>
  </si>
  <si>
    <t>Law-as-at date</t>
  </si>
  <si>
    <t>Alabama</t>
  </si>
  <si>
    <t>Both</t>
  </si>
  <si>
    <t>That all courts shall be open; and that every person, for any injury done him, in his lands, goods, person, or reputation, shall have a remedy by due process of law; and right and justice shall be administered without sale, denial, or delay.</t>
  </si>
  <si>
    <t>Ala. Const. art. I, § 13</t>
  </si>
  <si>
    <t>1901 constitution; traces to 1819</t>
  </si>
  <si>
    <t>(c) both</t>
  </si>
  <si>
    <t>https://alison.legislature.state.al.us/constitution</t>
  </si>
  <si>
    <t>alison.legislature.state.al.us/constitution</t>
  </si>
  <si>
    <t>Jackson v. Mannesmann Demag Corp., 435 So. 2d 725 (Ala. 1983); Lankford v. Sullivan, Long &amp; Hagerty, 416 So. 2d 996 (Ala. 1982)</t>
  </si>
  <si>
    <t>https://law.justia.com/cases/alabama/supreme-court/1983/435-so-2d-725-1.html</t>
  </si>
  <si>
    <t>Public opinion reproduction</t>
  </si>
  <si>
    <t>Both invalidated statutes of repose under the open-courts provision. No overruling located; no modern Alabama Supreme Court reapplication located either — confirmation rests on external citation, recorded as lower verification confidence.</t>
  </si>
  <si>
    <t>FAVORABLE — REMEDY/OPEN-COURTS HOLDING</t>
  </si>
  <si>
    <t>None</t>
  </si>
  <si>
    <t>(d) none</t>
  </si>
  <si>
    <t>https://ltgov.alaska.gov/information/alaskas-constitution/</t>
  </si>
  <si>
    <t>No controlling decision supplied</t>
  </si>
  <si>
    <t>No state constitutional remedy/open-courts clause identified.</t>
  </si>
  <si>
    <t>NO CLAUSE</t>
  </si>
  <si>
    <t>2026-07-22</t>
  </si>
  <si>
    <t>Arizona</t>
  </si>
  <si>
    <t>Open-courts</t>
  </si>
  <si>
    <t>Justice in all cases shall be administered openly, and without unnecessary delay.</t>
  </si>
  <si>
    <t>Ariz. Const. art. II, § 11</t>
  </si>
  <si>
    <t>1912</t>
  </si>
  <si>
    <t>(b) structural</t>
  </si>
  <si>
    <t>https://www.azleg.gov/const/arizona_constitution.pdf</t>
  </si>
  <si>
    <t>azleg.gov official text (azleg.gov/const/2/11.htm) — verified 24 Jul 2026; matches transcription exactly</t>
  </si>
  <si>
    <t>Kenyon v. Hammer, 688 P.2d 961 (Ariz. 1984) (individually enforceable; struck malpractice limitation)</t>
  </si>
  <si>
    <t>https://law.justia.com/cases/arizona/supreme-court/1984/17141-pr-2.html</t>
  </si>
  <si>
    <t>Kenyon invalidated the distinction principally through equal protection; Arizona's anti-abrogation tradition is stronger under a separate constitutional provision.</t>
  </si>
  <si>
    <t>FAVORABLE — OTHER STATE REMEDIAL PROVISION</t>
  </si>
  <si>
    <t>2026-07-24</t>
  </si>
  <si>
    <t>Arkansas</t>
  </si>
  <si>
    <t>Right-conferring</t>
  </si>
  <si>
    <t>Every person is entitled to a certain remedy in the laws for all injuries or wrongs he may receive in his person, property or character; he ought to obtain justice freely, and without purchase; completely, and without denial; promptly and without delay; conformably to the laws.</t>
  </si>
  <si>
    <t>Ark. Const. art. II, § 13</t>
  </si>
  <si>
    <t>1874</t>
  </si>
  <si>
    <t>(a) right-conferring</t>
  </si>
  <si>
    <t>https://www.sos.arkansas.gov/elections/research</t>
  </si>
  <si>
    <t>Arkansas Secretary of State, Election Results &amp; Research, “Arkansas Constitution of 1874” (official state page linking to Lexis); art. II, § 13 cross-checked against Justia &amp; FindLaw (law.justia.com/constitution/arkansas/article-2/section-13/).</t>
  </si>
  <si>
    <t>Owen v. Wilson, 537 S.W.2d 543 (Ark. 1976) (upheld limitations; narrower reading)</t>
  </si>
  <si>
    <t>https://law.justia.com/cases/arkansas/supreme-court/1976/76-4-0.html</t>
  </si>
  <si>
    <t>Upheld the limitation and read the remedy provision narrowly.</t>
  </si>
  <si>
    <t>LIMITING / UPHELD LIMITATION</t>
  </si>
  <si>
    <t>California</t>
  </si>
  <si>
    <t>https://leginfo.legislature.ca.gov/faces/codesTOCSelected.xhtml?tocCode=CONS</t>
  </si>
  <si>
    <t>Courts of justice shall be open to every person, and a speedy remedy afforded for every injury to person, property or character; and right and justice should be administered without sale, denial or delay.</t>
  </si>
  <si>
    <t>Colo. Const. art. II, § 6</t>
  </si>
  <si>
    <t>1876</t>
  </si>
  <si>
    <t>https://content.leg.colorado.gov/publications/constitution-state-colorado</t>
  </si>
  <si>
    <t>content.leg.colorado.gov (Office of Legislative Legal Services, CRS 2024)</t>
  </si>
  <si>
    <t>State ex rel. Colorado State Claims Bd. of the Div. of Risk Mgmt. v. DeFoor, 824 P.2d 783 (Colo. 1992) (en banc) (Vollack, J.); see also Curtiss v. GSX Corp., 774 P.2d 873 (Colo. 1989)</t>
  </si>
  <si>
    <t>https://www.courtlistener.com/opinion/1203129/state-v-defoor/</t>
  </si>
  <si>
    <t>Reported opinion of the State’s highest court, en banc</t>
  </si>
  <si>
    <t>Held at 788 that Colo. Const. art. II, §6 “does not purport to control the scope or substance of remedies afforded to Colorado litigants”; Curtiss rejected a tort claim against a statutorily immunised employer. Austin v. Litvak, 682 P.2d 41 (Colo. 1984), which invalidated aspects of the medical-malpractice repose, was a plurality decided on equal-protection grounds — only Dubofsky, J., specially concurring, rested on art. II, §6 — and supplies no controlling open-courts construction.</t>
  </si>
  <si>
    <t>LIMITING / NO INDEPENDENT RIGHT</t>
  </si>
  <si>
    <t>Connecticut</t>
  </si>
  <si>
    <t>All courts shall be open, and every person, for an injury done to him in his person, property or reputation, shall have remedy by due course of law, and right and justice administered without sale, denial or delay.</t>
  </si>
  <si>
    <t>Conn. Const. art. I, § 10</t>
  </si>
  <si>
    <t>1818</t>
  </si>
  <si>
    <t>https://www.cga.ct.gov/asp/content/constitutions/ctconstitution.htm</t>
  </si>
  <si>
    <t>cga.ct.gov official CGA constitution PDF p.143 — punctuation verified 24 Jul 2026 against three concurring official sources</t>
  </si>
  <si>
    <t>Kelley Property Dev. v. Town of Lebanon, 226 Conn. 314 (1993)</t>
  </si>
  <si>
    <t>https://opencasebook.org/casebooks/4510-state-constitutional-law-the-connecticut-constitution/resources/7.1-kelley-property-development-inc-v-town-of-lebanon/</t>
  </si>
  <si>
    <t>The supplied case does not establish a favorable independent Article I, §10 remedy right.</t>
  </si>
  <si>
    <t>RELATED / NOT A FAVORABLE REMEDY-CLAUSE HOLDING</t>
  </si>
  <si>
    <t>Delaware</t>
  </si>
  <si>
    <t>All courts shall be open; and every individual for an injury done to the individual's reputation, person, or movable or immovable possessions, shall have remedy by the due course of law, and justice administered according to the very right of the cause and the law of the land, without sale, denial, or unreasonable delay or expense. Suits may be brought against this State, according to such regulations as shall be made by law.</t>
  </si>
  <si>
    <t>Del. Const. art. I, § 9</t>
  </si>
  <si>
    <t>1897; traces to 1776 Decl. of Rights § 12</t>
  </si>
  <si>
    <t>https://delcode.delaware.gov/constitution/</t>
  </si>
  <si>
    <t>delcode.delaware.gov/constitution</t>
  </si>
  <si>
    <t>Sadler v. New Castle County, 565 A.2d 917 (Del. 1989)</t>
  </si>
  <si>
    <t>https://law.justia.com/cases/delaware/supreme-court/1989/565-a-2d-917-5.html</t>
  </si>
  <si>
    <t>Did not establish a general enforceable remedy right overriding governmental immunity.</t>
  </si>
  <si>
    <t>LIMITING / UPHELD IMMUNITY</t>
  </si>
  <si>
    <t>Florida</t>
  </si>
  <si>
    <t>Open-courts (redress)</t>
  </si>
  <si>
    <t>The courts shall be open to every person for redress of any injury, and justice shall be administered without sale, denial or delay.</t>
  </si>
  <si>
    <t>Fla. Const. art. I, § 21</t>
  </si>
  <si>
    <t>1968 revision</t>
  </si>
  <si>
    <t>(b) structural w/ redress</t>
  </si>
  <si>
    <t>https://www.flsenate.gov/Laws/Constitution</t>
  </si>
  <si>
    <t>flsenate.gov/laws/constitution</t>
  </si>
  <si>
    <t>Kluger v. White, 281 So. 2d 1 (Fla. 1973), refined in Smith v. Dep’t of Insurance, 507 So. 2d 1080 (Fla. 1987)</t>
  </si>
  <si>
    <t>https://law.justia.com/cases/florida/supreme-court/1973/42799-0.html</t>
  </si>
  <si>
    <t>Kluger restricts legislative abolition of an established cause of action absent a reasonable alternative or overpowering public necessity; Smith described Kluger as seminal and refined it into a two-part test. Cited as controlling in Florida legislative analysis dated March 2025.</t>
  </si>
  <si>
    <t>Georgia</t>
  </si>
  <si>
    <t>Access-to-courts (other)</t>
  </si>
  <si>
    <t>No person shall be deprived of the right to prosecute or defend, either in person or by an attorney, that person's own cause in any of the courts of this state.</t>
  </si>
  <si>
    <t>Ga. Const. art. I, § 1, para. XII</t>
  </si>
  <si>
    <t>1983</t>
  </si>
  <si>
    <t>(d) other — access right, not a Magna Carta remedy clause</t>
  </si>
  <si>
    <t>https://sos.ga.gov/page/georgia-constitution</t>
  </si>
  <si>
    <t>sos.ga.gov (Georgia Secretary of State)</t>
  </si>
  <si>
    <t>Text verified; no controlling decision supplied.</t>
  </si>
  <si>
    <t>NO CONTROLLING DECISION LOCATED</t>
  </si>
  <si>
    <t>https://lrb.hawaii.gov/constitution/</t>
  </si>
  <si>
    <t>Courts of justice shall be open to every person, and a speedy remedy afforded for every injury of person, property or character, and right and justice shall be administered without sale, denial, delay, or prejudice.</t>
  </si>
  <si>
    <t>Idaho Const. art. I, § 18</t>
  </si>
  <si>
    <t>1889</t>
  </si>
  <si>
    <t>https://legislature.idaho.gov/statutesrules/idconst/</t>
  </si>
  <si>
    <t>legislature.idaho.gov/statutesrules/idconst/arti/sect18</t>
  </si>
  <si>
    <t>Twin Falls Clinic &amp; Hosp. Bldg. Corp. v. Hamill, 644 P.2d 341 (Idaho 1982)</t>
  </si>
  <si>
    <t>https://case-law.vlex.com/vid/twin-falls-clinic-hospital-894282492</t>
  </si>
  <si>
    <t>Did not invalidate the challenged limitation under the open-courts clause.</t>
  </si>
  <si>
    <t>Every person shall find a certain remedy in the laws for all injuries and wrongs which he receives to his person, privacy, property or reputation. He shall obtain justice by law, freely, completely, and promptly.</t>
  </si>
  <si>
    <t>Ill. Const. art. I, § 12</t>
  </si>
  <si>
    <t>1970</t>
  </si>
  <si>
    <t>https://www.ilga.gov/commission/lrb/conmain.htm</t>
  </si>
  <si>
    <t>ilga.gov/commission/lrb/con1.htm</t>
  </si>
  <si>
    <t>Crocker v. Finley, 459 N.E.2d 1346 (Ill. 1984), applied in Walker v. Chasteen, 2021 IL 126086</t>
  </si>
  <si>
    <t>https://law.justia.com/cases/illinois/supreme-court/1984/58056-5.html</t>
  </si>
  <si>
    <t>Crocker distinguishes court fees from litigation taxes and invalidates fees unrelated to court administration; Walker (2021) applied the same reasoning to strike a mortgage filing fee.</t>
  </si>
  <si>
    <t>Indiana</t>
  </si>
  <si>
    <t>All courts shall be open; and every person, for injury done to him in his person, property, or reputation, shall have remedy by due course of law. Justice shall be administered freely, and without purchase; completely, and without denial; speedily, and without delay.</t>
  </si>
  <si>
    <t>Ind. Const. art. I, § 12</t>
  </si>
  <si>
    <t>1851</t>
  </si>
  <si>
    <t>https://iga.in.gov/laws/constitution</t>
  </si>
  <si>
    <t>iga.in.gov (official); text confirmed rcfp.org</t>
  </si>
  <si>
    <t>Smith v. Indiana Department of Correction, 883 N.E.2d 802 (Ind. 2008) (open-courts invalidation of prisoner-suit bar)</t>
  </si>
  <si>
    <t>https://law.justia.com/cases/indiana/supreme-court/2008/04090801trb.html</t>
  </si>
  <si>
    <t>Invalidated a statutory bar that entirely prevented the prisoner from filing the claim.</t>
  </si>
  <si>
    <t>Iowa</t>
  </si>
  <si>
    <t>https://www.legis.iowa.gov/law/statutory/constitution</t>
  </si>
  <si>
    <t>Kansas</t>
  </si>
  <si>
    <t>All persons, for injuries suffered in person, reputation or property, shall have remedy by due course of law, and justice administered without delay.</t>
  </si>
  <si>
    <t>Kan. Const. Bill of Rights, § 18</t>
  </si>
  <si>
    <t>1859/1861</t>
  </si>
  <si>
    <t>https://sos.ks.gov/publications/constitution/constitution.html</t>
  </si>
  <si>
    <t>sos.ks.gov (Kansas Secretary of State)</t>
  </si>
  <si>
    <t>Henry v. Bauder, 518 P.2d 362 (Kan. 1974)</t>
  </si>
  <si>
    <t>https://law.justia.com/cases/kansas/supreme-court/1974/47-101-1.html</t>
  </si>
  <si>
    <t>The guest-statute holding rested on equal protection rather than an independent remedy-clause construction.</t>
  </si>
  <si>
    <t>RELATED — OTHER CONSTITUTIONAL GROUND</t>
  </si>
  <si>
    <t>Kentucky</t>
  </si>
  <si>
    <t>All courts shall be open, and every person for an injury done him in his lands, goods, person or reputation, shall have remedy by due course of law, and right and justice administered without sale, denial or delay.</t>
  </si>
  <si>
    <t>Ky. Const. § 14</t>
  </si>
  <si>
    <t>1891; traces to 1792 art. XII, § 13</t>
  </si>
  <si>
    <t>https://apps.legislature.ky.gov/Law/Constitution</t>
  </si>
  <si>
    <t>apps.legislature.ky.gov/Law/Constitution</t>
  </si>
  <si>
    <t>Perkins v. Northeastern Log Homes, 808 S.W.2d 809 (Ky. 1991), reaffirmed in Williams v. Wilson, 972 S.W.2d 260 (Ky. 1998)</t>
  </si>
  <si>
    <t>https://law.justia.com/cases/kentucky/supreme-court/1991/90-sc-738-cl-1.html</t>
  </si>
  <si>
    <t>The jural-rights doctrine protects established causes of action from legislative abolition. Not overruled; a plurality in Caneyville Volunteer Fire Dep’t v. Green’s Motorcycle Salvage (2009) favoured abandoning the doctrine, so the construction is favourable but contested.</t>
  </si>
  <si>
    <t>All courts shall be open, and every person shall have an adequate remedy by due process of law and justice, administered without denial, partiality, or unreasonable delay, for injury to him in his person, property, reputation, or other rights.</t>
  </si>
  <si>
    <t>La. Const. art. I, § 22</t>
  </si>
  <si>
    <t>1974</t>
  </si>
  <si>
    <t>https://senate.la.gov/Documents/Constitution/Constitution.pdf</t>
  </si>
  <si>
    <t>senate.la.gov</t>
  </si>
  <si>
    <t>Crier v. Whitecloud, 496 So. 2d 305 (La. 1986) (legislature has discretion over limitations)</t>
  </si>
  <si>
    <t>https://law.justia.com/cases/louisiana/supreme-court/1986/84-c-1699-3.html</t>
  </si>
  <si>
    <t>Recognized legislative discretion over limitations; no independent remedy right established.</t>
  </si>
  <si>
    <t>Maine</t>
  </si>
  <si>
    <t>Every person, for an injury inflicted on the person or the person's reputation, property or immunities, shall have remedy by due course of law; and right and justice shall be administered freely and without sale, completely and without denial, promptly and without delay.</t>
  </si>
  <si>
    <t>Me. Const. art. I, § 19</t>
  </si>
  <si>
    <t>1820</t>
  </si>
  <si>
    <t>https://legislature.maine.gov/ros/constitution</t>
  </si>
  <si>
    <t>legislature.maine.gov/ros/LawsOfMaine</t>
  </si>
  <si>
    <t>Maine Med. Ctr. v. Cote, 577 A.2d 1173 (Me. 1990)</t>
  </si>
  <si>
    <t>https://law.justia.com/cases/maine/supreme-court/1990/577-a-2d-1173-0.html</t>
  </si>
  <si>
    <t>Upheld the challenged statutory scheme and did not recognize the asserted fundamental remedy right.</t>
  </si>
  <si>
    <t>Maryland</t>
  </si>
  <si>
    <t>Right-conferring (Coke long form)</t>
  </si>
  <si>
    <t>That every man, for any injury done to him in his person or property, ought to have remedy by the course of the Law of the Land, and ought to have justice and right, freely without sale, fully without any denial, and speedily without delay, according to the Law of the Land.</t>
  </si>
  <si>
    <t>Md. Const. Decl. of Rights, art. 19</t>
  </si>
  <si>
    <t>1867; traces to 1776 Decl. of Rights art. 17</t>
  </si>
  <si>
    <t>https://mgaleg.maryland.gov/mgawebsite/Laws/Constitution</t>
  </si>
  <si>
    <t>mgaleg.maryland.gov</t>
  </si>
  <si>
    <t>Hill v. Fitzgerald, 501 A.2d 27 (Md. 1985) (upheld limitations)</t>
  </si>
  <si>
    <t>https://citelaw.org/law/case/hill-v-fitzgerald-65a2ed6ca26dae664491a44f</t>
  </si>
  <si>
    <t>Upheld the medical-malpractice repose provision.</t>
  </si>
  <si>
    <t>Every subject of the commonwealth ought to find a certain remedy, by having recourse to the laws, for all injuries or wrongs which he may receive in his person, property, or character. He ought to obtain right and justice freely, and without being obliged to purchase it; completely, and without any denial; promptly, and without delay; conformably to the laws.</t>
  </si>
  <si>
    <t>Mass. Const. pt. I, art. XI</t>
  </si>
  <si>
    <t>**1780 (founding-era; drafted by John Adams)**</t>
  </si>
  <si>
    <t>https://malegislature.gov/Laws/Constitution</t>
  </si>
  <si>
    <t>malegislature.gov/Laws/Constitution</t>
  </si>
  <si>
    <t>Klein v. Catalano, 437 N.E.2d 514 (Mass. 1982) (upheld statute of repose)</t>
  </si>
  <si>
    <t>https://law.justia.com/cases/massachusetts/supreme-court/1982/386-mass-701-2.html</t>
  </si>
  <si>
    <t>Upheld the statute of repose and rejected the Article XI challenge.</t>
  </si>
  <si>
    <t>https://www.legislature.mi.gov/Publications/MIConstitution.pdf</t>
  </si>
  <si>
    <t>Every person is entitled to a certain remedy in the laws for all injuries or wrongs which he may receive to his person, property or character, and to obtain justice freely and without purchase, completely and without denial, promptly and without delay, conformable to the laws.</t>
  </si>
  <si>
    <t>Minn. Const. art. I, § 8</t>
  </si>
  <si>
    <t>1857</t>
  </si>
  <si>
    <t>https://www.revisor.mn.gov/constitution/</t>
  </si>
  <si>
    <t>revisor.mn.gov official constitution — verified 24 Jul 2026; matches transcription exactly</t>
  </si>
  <si>
    <t>Mississippi</t>
  </si>
  <si>
    <t>All courts shall be open; and every person for an injury done him in his lands, goods, person, or reputation, shall have remedy by due course of law, and right and justice shall be administered without sale, denial, or delay.</t>
  </si>
  <si>
    <t>Miss. Const. art. 3, § 24</t>
  </si>
  <si>
    <t>1890</t>
  </si>
  <si>
    <t>https://www.sos.ms.gov/content/documents/ed_pubs/pubs/Mississippi_Constitution.pdf</t>
  </si>
  <si>
    <t>sos.ms.gov (Mississippi Secretary of State)</t>
  </si>
  <si>
    <t>That the courts of justice shall be open to every person, and certain remedy afforded for every injury to person, property or character, and that right and justice shall be administered without sale, denial or delay.</t>
  </si>
  <si>
    <t>Mo. Const. art. I, § 14</t>
  </si>
  <si>
    <t>1945</t>
  </si>
  <si>
    <t>https://revisor.mo.gov/main/Home.aspx</t>
  </si>
  <si>
    <t>revisor.mo.gov</t>
  </si>
  <si>
    <t>State ex rel. Cardinal Glennon Mem’l Hosp. v. Gaertner, 583 S.W.2d 107 (Mo. 1979)</t>
  </si>
  <si>
    <t>https://law.justia.com/cases/missouri/supreme-court/1979/60485-0.html</t>
  </si>
  <si>
    <t>Invalidated a mandatory pre-filing review-board precondition as an impermissible condition on court access. Confined by later decisions to procedural preconditions: Mahoney v. Doerhoff Surgical Servs. (1991) and Hink v. Helfrich upheld the affidavit-of-merit requirement, and Adams v. Children’s Mercy Hosp. (1992) upheld substantive limits by distinguishing Cardinal Glennon. Favourable as to preconditions to filing, not as to legislative modification of remedies.</t>
  </si>
  <si>
    <t>Both (+ unique workers'-comp clause)</t>
  </si>
  <si>
    <t>Courts of justice shall be open to every person, and speedy remedy afforded for every injury of person, property, or character. No person shall be deprived of this full legal redress for injury incurred in employment for which another person may be liable except as to fellow employees and his immediate employer who hired him if such immediate employer provides coverage under the Workmen's Compensation Laws of this state. Right and justice shall be administered without sale, denial, or delay.</t>
  </si>
  <si>
    <t>Mont. Const. art. II, § 16</t>
  </si>
  <si>
    <t>1972</t>
  </si>
  <si>
    <t>https://leg.mt.gov/bills/mca/title_0000/chapters_index.html</t>
  </si>
  <si>
    <t>archive.legmt.gov (Montana Legislature)</t>
  </si>
  <si>
    <t>Meech v. Hillhaven West, 776 P.2d 488 (Mont. 1989)</t>
  </si>
  <si>
    <t>https://law.justia.com/cases/montana/supreme-court/1989/66a963db-52c0-4593-8970-4c68c3478061.html</t>
  </si>
  <si>
    <t>Read the clause principally as regulating courts and did not establish a general fundamental right to full redress.</t>
  </si>
  <si>
    <t>LIMITING / NO FUNDAMENTAL REDRESS RIGHT</t>
  </si>
  <si>
    <t>All courts shall be open, and every person, for any injury done him or her in his or her lands, goods, person, or reputation, shall have a remedy by due course of law and justice administered without denial or delay, except that the Legislature may provide for the enforcement of mediation, binding arbitration agreements, and other forms of dispute resolution which are entered into voluntarily …</t>
  </si>
  <si>
    <t>Neb. Const. art. I, § 13</t>
  </si>
  <si>
    <t>1875 (arbitration clause added 1996)</t>
  </si>
  <si>
    <t>https://nebraskalegislature.gov/laws/browse-constitution.php</t>
  </si>
  <si>
    <t>nebraskalegislature.gov/laws</t>
  </si>
  <si>
    <t>Prendergast v. Nelson, 256 N.W.2d 657 (Neb. 1977) (upheld screening)</t>
  </si>
  <si>
    <t>https://law.justia.com/cases/nebraska/supreme-court/1977/41199-1.html</t>
  </si>
  <si>
    <t>Upheld the challenged medical screening procedure.</t>
  </si>
  <si>
    <t>LIMITING / UPHELD SCREENING</t>
  </si>
  <si>
    <t>Nevada</t>
  </si>
  <si>
    <t>https://www.leg.state.nv.us/Const/NVConst.html</t>
  </si>
  <si>
    <t>New Hampshire</t>
  </si>
  <si>
    <t>Every subject of this state is entitled to a certain remedy, by having recourse to the laws, for all injuries he may receive in his person, property, or character; to obtain right and justice freely, without being obliged to purchase it; completely, and without any denial; promptly, and without delay; conformably to the laws.</t>
  </si>
  <si>
    <t>N.H. Const. pt. I, art. 14</t>
  </si>
  <si>
    <t>**1784 (founding-era)**</t>
  </si>
  <si>
    <t>https://www.nh.gov/glance/constitution.htm</t>
  </si>
  <si>
    <t>nh.gov/glance/state-constitution (NH Secretary of State)</t>
  </si>
  <si>
    <t>Heath v. Sears, Roebuck &amp; Co., 464 A.2d 288 (N.H. 1983)</t>
  </si>
  <si>
    <t>https://law.justia.com/cases/new-hampshire/supreme-court/1983/82-170-0.html</t>
  </si>
  <si>
    <t>The supplied invalidation rests principally on equal protection rather than a distinct remedy-clause holding.</t>
  </si>
  <si>
    <t>New Jersey</t>
  </si>
  <si>
    <t>https://www.njleg.state.nj.us/constitution</t>
  </si>
  <si>
    <t>New Mexico</t>
  </si>
  <si>
    <t>https://www.sos.nm.gov/about-new-mexico/new-mexico-constitution/</t>
  </si>
  <si>
    <t>https://dos.ny.gov/system/files/documents/2024/01/constitution-january-1-2024.pdf</t>
  </si>
  <si>
    <t>All courts shall be open; every person for an injury done him in his lands, goods, person, or reputation shall have remedy by due course of law; and right and justice shall be administered without favor, denial, or delay.</t>
  </si>
  <si>
    <t>N.C. Const. art. I, § 18</t>
  </si>
  <si>
    <t>1971 (current); first adopted 1868 — **NOT in 1776 Declaration**</t>
  </si>
  <si>
    <t>https://www.ncleg.gov/Laws/Constitution</t>
  </si>
  <si>
    <t>ncleg.gov/Laws/Constitution/Article1</t>
  </si>
  <si>
    <t>Lamb v. Wedgewood S. Corp., 302 S.E.2d 868 (N.C. 1983) (upheld repose)</t>
  </si>
  <si>
    <t>https://law.justia.com/cases/north-carolina/supreme-court/1983/156a82-0.html</t>
  </si>
  <si>
    <t>Upheld the statute of repose.</t>
  </si>
  <si>
    <t>LIMITING / UPHELD REPOSE</t>
  </si>
  <si>
    <t>All courts shall be open, and every man for any injury done him in his lands, goods, person or reputation shall have remedy by due process of law, and right and justice administered without sale, denial or delay. Suits may be brought against the state in such manner, in such courts, and in such cases, as the legislative assembly may, by law, direct.</t>
  </si>
  <si>
    <t>N.D. Const. art. I, § 9</t>
  </si>
  <si>
    <t>https://ndlegis.gov/constit/a01.pdf</t>
  </si>
  <si>
    <t>ndlegis.gov/constit/a01.pdf</t>
  </si>
  <si>
    <t>Hanson v. Williams County, 389 N.W.2d 319 (N.D. 1986) (struck repose)</t>
  </si>
  <si>
    <t>https://law.justia.com/cases/north-dakota/supreme-court/1986/11066-3.html</t>
  </si>
  <si>
    <t>Invalidation rested on a separate equality/special-privileges guarantee rather than the remedy clause.</t>
  </si>
  <si>
    <t>All courts shall be open, and every person, for an injury done him in his land, goods, person, or reputation, shall have remedy by due course of law, and shall have justice administered without denial or delay. Suits may be brought against the state, in such courts and in such manner, as may be provided by law.</t>
  </si>
  <si>
    <t>Ohio Const. art. I, § 16</t>
  </si>
  <si>
    <t>1851; traces to 1802 art. VIII, § 7</t>
  </si>
  <si>
    <t>https://codes.ohio.gov/ohio-constitution</t>
  </si>
  <si>
    <t>codes.ohio.gov/ohio-constitution/section-1.16</t>
  </si>
  <si>
    <t>Ruther v. Kaiser, 134 Ohio St.3d 408, 2012-Ohio-5686, 983 N.E.2d 291</t>
  </si>
  <si>
    <t>https://www.supremecourt.ohio.gov/rod/docs/pdf/0/2012/2012-ohio-5686.pdf</t>
  </si>
  <si>
    <t>Reported opinion of the State’s highest court</t>
  </si>
  <si>
    <t>Overruled Hardy v. VerMeulen and upheld the medical-malpractice statute of repose, holding that a claim accruing after the repose period involves no vested right. With Groch v. General Motors (2008), Arbino v. Johnson &amp; Johnson (2007) (rational-basis review of right-to-remedy challenges) and Antoon v. Cleveland Clinic (2016), Ohio now sustains repose and damages limits. Mominee v. Scherbarth (1986) is not expressly overruled but its companion is, and Ohio courts treat the 1986–87 decisions as outliers.</t>
  </si>
  <si>
    <t>Oklahoma</t>
  </si>
  <si>
    <t>The courts of justice of the State shall be open to every person, and speedy and certain remedy afforded for every wrong and for every injury to person, property, or reputation; and right and justice shall be administered without sale, denial, delay, or prejudice.</t>
  </si>
  <si>
    <t>Okla. Const. art. II, § 6</t>
  </si>
  <si>
    <t>1907</t>
  </si>
  <si>
    <t>https://oksenate.gov/sites/default/files/2019-12/oc.pdf</t>
  </si>
  <si>
    <t>oksenate.gov</t>
  </si>
  <si>
    <t>Reynolds v. Porter, 760 P.2d 816 (Okla. 1988) (struck malpractice limitation)</t>
  </si>
  <si>
    <t>https://law.justia.com/cases/oklahoma/supreme-court/1988/10402.html</t>
  </si>
  <si>
    <t>Invalidation rested on the constitutional prohibition against special laws, not independently on the open-courts clause.</t>
  </si>
  <si>
    <t>RELATED — SPECIAL-LAWS GROUND</t>
  </si>
  <si>
    <t>Oregon</t>
  </si>
  <si>
    <t>No court shall be secret, but justice shall be administered, openly and without purchase, completely and without delay, and every man shall have remedy by due course of law for injury done him in his person, property, or reputation.</t>
  </si>
  <si>
    <t>Or. Const. art. I, § 10</t>
  </si>
  <si>
    <t>https://www.oregonlegislature.gov/bills_laws/Pages/OrConst.aspx</t>
  </si>
  <si>
    <t>oregonlegislature.gov/bills_laws/lawsstatutes/orcons</t>
  </si>
  <si>
    <t>Busch v. McInnis Waste Systems, Inc., 366 Or. 628, 468 P.3d 419 (2020) (Walters, C.J.)</t>
  </si>
  <si>
    <t>https://law.justia.com/cases/oregon/supreme-court/2020/s066098.html</t>
  </si>
  <si>
    <t>Applying Horton v. OHSU, 359 Or. 168, 376 P.3d 998 (2016), held ORS 31.710(1)’s $500,000 noneconomic damages cap unconstitutional as applied under the remedy clause of Art. I, §10: a bare reduction of damages without a conferred quid pro quo imposes too great a burden on the constitutional right to a complete remedy. Horton overruled the earlier Smothers framework; Busch is the controlling post-Horton application and supplies the favourable construction relied on here.</t>
  </si>
  <si>
    <t>Pennsylvania</t>
  </si>
  <si>
    <t>All courts shall be open; and every man for an injury done him in his lands, goods, person or reputation shall have remedy by due course of law, and right and justice administered without sale, denial or delay. Suits may be brought against the Commonwealth in such manner, in such courts and in such cases as the Legislature may by law direct.</t>
  </si>
  <si>
    <t>Pa. Const. art. I, § 11</t>
  </si>
  <si>
    <t>**1790** (traces to 1776 Frame § 26; current numbering 1874/1968)</t>
  </si>
  <si>
    <t>https://www.palegis.us/statutes/constitution-of-pennsylvania</t>
  </si>
  <si>
    <t>legis.state.pa.us</t>
  </si>
  <si>
    <t>Mattos v. Thompson, 421 A.2d 190 (Pa. 1980) (struck arbitration requirement)</t>
  </si>
  <si>
    <t>https://law.justia.com/cases/pennsylvania/supreme-court/1980/491-pa-385-0.html</t>
  </si>
  <si>
    <t>The supplied case principally concerns jury-trial delay and compulsory arbitration rather than a freestanding effective-remedy holding.</t>
  </si>
  <si>
    <t>RELATED — JURY-TRIAL / DELAY GROUND</t>
  </si>
  <si>
    <t>Rhode Island</t>
  </si>
  <si>
    <t>Every person within this state ought to find a certain remedy, by having recourse to the laws, for all injuries or wrongs which may be received in one's person, property, or character. Every person ought to obtain right and justice freely, and without purchase, completely and without denial; promptly and without delay; conformably to the laws.</t>
  </si>
  <si>
    <t>R.I. Const. art. I, § 5</t>
  </si>
  <si>
    <t>1843</t>
  </si>
  <si>
    <t>https://www.rilegislature.gov/riconstitution</t>
  </si>
  <si>
    <t>rilegislature.gov/riconstitution</t>
  </si>
  <si>
    <t>Dowd v. Rayner, 655 A.2d 679 (R.I. 1995) (upheld limitations vs. minors)</t>
  </si>
  <si>
    <t>https://law.justia.com/cases/rhode-island/supreme-court/1995/655-a-2d-679.html</t>
  </si>
  <si>
    <t>Upheld application of the limitation period, including against minors.</t>
  </si>
  <si>
    <t>South Carolina</t>
  </si>
  <si>
    <t>Open-courts (distinctive short form)</t>
  </si>
  <si>
    <t>All courts shall be public, and every person shall have speedy remedy therein for wrongs sustained.</t>
  </si>
  <si>
    <t>S.C. Const. art. I, § 9</t>
  </si>
  <si>
    <t>https://www.scstatehouse.gov/scconstitution/</t>
  </si>
  <si>
    <t>scstatehouse.gov/scconstitution/A01.pdf</t>
  </si>
  <si>
    <t>South Dakota</t>
  </si>
  <si>
    <t>All courts shall be open, and every man for an injury done him in his property, person or reputation, shall have remedy by due course of law, and right and justice, administered without denial or delay.</t>
  </si>
  <si>
    <t>S.D. Const. art. VI, § 20</t>
  </si>
  <si>
    <t>https://sdlegislature.gov/Constitution</t>
  </si>
  <si>
    <t>sdlegislature.gov/Constitution/20</t>
  </si>
  <si>
    <t>Cleveland v. City of Lead, 2003 SD 54, 663 N.W.2d 212</t>
  </si>
  <si>
    <t>https://law.justia.com/cases/south-dakota/supreme-court/2003/1124.html</t>
  </si>
  <si>
    <t>Expressly overruled Daugaard v. Baltic Co-op. Bldg. Supply Ass’n, 349 N.W.2d 419 (S.D. 1984), holding that Daugaard “can no longer be supported as a correct interpretation of” the open-courts provision, and upheld the statute of repose. With Green v. Siegel, Barnett &amp; Schutz, 1996 SD 146, South Dakota now sustains repose against open-courts challenge.</t>
  </si>
  <si>
    <t>That all courts shall be open; and every man, for an injury done him in his lands, goods, person or reputation, shall have remedy by due course of law, and right and justice administered without sale, denial, or delay. Suits may be brought against the State in such manner and in such courts as the Legislature may by law direct.</t>
  </si>
  <si>
    <t>Tenn. Const. art. I, § 17</t>
  </si>
  <si>
    <t>1870</t>
  </si>
  <si>
    <t>https://publications.tnsosfiles.com/pub/blue_book/21-22/21-22tnconstitution.pdf</t>
  </si>
  <si>
    <t>publications.tnsosfiles.com (TN Secretary of State)</t>
  </si>
  <si>
    <t>Harrison v. Schraeder, 569 S.W.2d 822 (Tenn. 1978) (upheld limitations)</t>
  </si>
  <si>
    <t>https://law.justia.com/cases/tennessee/supreme-court/1978/569-s-w-2d-822-2.html</t>
  </si>
  <si>
    <t>Upheld the challenged limitation.</t>
  </si>
  <si>
    <t>Texas</t>
  </si>
  <si>
    <t>All courts shall be open, and every person for an injury done him, in his lands, goods, person or reputation, shall have remedy by due course of law.</t>
  </si>
  <si>
    <t>Tex. Const. art. I, § 13</t>
  </si>
  <si>
    <t>https://statutes.capitol.texas.gov/Docs/CN/htm/CN.1.htm</t>
  </si>
  <si>
    <t>tlc.texas.gov (Texas Legislative Council)</t>
  </si>
  <si>
    <t>Sax v. Votteler, 648 S.W.2d 661 (Tex. 1983); LeCroy v. Hanlon, 713 S.W.2d 335 (Tex. 1986); Nelson v. Krusen, 678 S.W.2d 918 (Tex. 1984)</t>
  </si>
  <si>
    <t>https://law.justia.com/cases/texas/supreme-court/1983/c-1457-0.html</t>
  </si>
  <si>
    <t>The Sax two-part test governs all open-courts challenges; LeCroy invalidated a litigation-tax filing fee; Nelson holds the guarantee is a substantial right independent of other provisions. Cited as current in October 2025.</t>
  </si>
  <si>
    <t>Utah</t>
  </si>
  <si>
    <t>All courts shall be open, and every person, for an injury done to the person in his or her person, property, or reputation, shall have remedy by due course of law, which shall be administered without denial or unnecessary delay; and no person shall be barred from prosecuting or defending before any tribunal in this State, with or without counsel, any civil cause to which the person is a party.</t>
  </si>
  <si>
    <t>Utah Const. art. I, § 11</t>
  </si>
  <si>
    <t>1896 (gender-neutralized 2020)</t>
  </si>
  <si>
    <t>https://le.utah.gov/xcode/ArticleI/Article_I.html</t>
  </si>
  <si>
    <t>le.utah.gov/xcode/ArticleI</t>
  </si>
  <si>
    <t>Berry ex rel. Berry v. Beech Aircraft Corp., 717 P.2d 670 (Utah 1985), as applied in Waite v. Utah Labor Comm’n, 2017 UT 86, 416 P.3d 635</t>
  </si>
  <si>
    <t>https://law.justia.com/cases/utah/supreme-court/1985/17694-0.html</t>
  </si>
  <si>
    <t>Berry’s three-part open-courts test remains the governing standard and was applied and refined in Waite (2017).</t>
  </si>
  <si>
    <t>Both (in two provisions)</t>
  </si>
  <si>
    <t>Remedy: "Every person within this state ought to find a certain remedy, by having recourse to the laws, for all injuries or wrongs which one may receive in person, property or character; every person ought to obtain right and justice, freely, and without being obliged to purchase it; completely and without any denial; promptly and without delay; conformably to the laws." (ch. I, art. 4). Open courts: "The Courts of Justice shall be open for the trial of all causes proper for their cognizance; and justice shall be therein impartially administered, without corruption or unnecessary delay." (ch. II, § 28)</t>
  </si>
  <si>
    <t>Vt. Const. ch. I, art. 4; ch. II, § 28</t>
  </si>
  <si>
    <t>**1777 (founding-era); carried into 1786/1793**</t>
  </si>
  <si>
    <t>https://legislature.vermont.gov/statutes/constitution</t>
  </si>
  <si>
    <t>legislature.vermont.gov/statutes/constitution</t>
  </si>
  <si>
    <t>Virginia</t>
  </si>
  <si>
    <t>https://law.lis.virginia.gov/constitution</t>
  </si>
  <si>
    <t>Washington</t>
  </si>
  <si>
    <t>Wash. Const. art. I, § 10</t>
  </si>
  <si>
    <t>https://leg.wa.gov/CodeReviser/Pages/WAConstitution.aspx</t>
  </si>
  <si>
    <t>leg.wa.gov</t>
  </si>
  <si>
    <t>Cohen v. Everett City Council, 535 P.2d 801 (Wash. 1975)</t>
  </si>
  <si>
    <t>https://law.justia.com/cases/washington/supreme-court/1975/43502-1.html</t>
  </si>
  <si>
    <t>The supplied case concerns public access to proceedings, not the civil effective-remedy proposition.</t>
  </si>
  <si>
    <t>RELATED — PUBLIC-PROCEEDINGS HOLDING</t>
  </si>
  <si>
    <t>West Virginia</t>
  </si>
  <si>
    <t>The courts of this state shall be open, and every person, for an injury done to him, in his person, property or reputation, shall have remedy by due course of law; and justice shall be administered without sale, denial or delay.</t>
  </si>
  <si>
    <t>W. Va. Const. art. III, § 17</t>
  </si>
  <si>
    <t>1872</t>
  </si>
  <si>
    <t>https://www.wvlegislature.gov/wvcode/wv_con.cfm</t>
  </si>
  <si>
    <t>wvlegislature.gov/wvcode/wv_con.cfm</t>
  </si>
  <si>
    <t>State ex rel. Herald Mail Co. v. Hamilton, 267 S.E.2d 544 (W. Va. 1980)</t>
  </si>
  <si>
    <t>https://law.justia.com/cases/west-virginia/supreme-court/1980/14799-3.html</t>
  </si>
  <si>
    <t>The supplied case concerns public and press access to criminal proceedings, not a civil effective-remedy holding.</t>
  </si>
  <si>
    <t>RELATED — PUBLIC CRIMINAL PROCEEDINGS</t>
  </si>
  <si>
    <t>Every person is entitled to a certain remedy in the laws for all injuries, or wrongs which he may receive in his person, property, or character; he ought to obtain justice freely, and without being obliged to purchase it, completely and without denial, promptly and without delay, conformably to the laws.</t>
  </si>
  <si>
    <t>Wis. Const. art. I, § 9</t>
  </si>
  <si>
    <t>1848</t>
  </si>
  <si>
    <t>https://docs.legis.wisconsin.gov/constitution</t>
  </si>
  <si>
    <t>docs.legis.wisconsin.gov/constitution</t>
  </si>
  <si>
    <t>Aicher v. Wis. Patients Comp. Fund, 2000 WI 98 (hortatory — confers no new rights)</t>
  </si>
  <si>
    <t>https://law.justia.com/cases/wisconsin/supreme-court/2000/17442.html</t>
  </si>
  <si>
    <t>Aicher treats the clause as not conferring new substantive rights.</t>
  </si>
  <si>
    <t>Wyoming</t>
  </si>
  <si>
    <t>All courts shall be open and every person for an injury done to person, reputation or property shall have justice administered without sale, denial or delay. Suits may be brought against the state in such manner and in such courts as the legislature may by law direct.</t>
  </si>
  <si>
    <t>Wyo. Const. art. I, § 8</t>
  </si>
  <si>
    <t>https://sos.wyo.gov/Forms/Publications/Constitution.pdf</t>
  </si>
  <si>
    <t>sos.wyo.gov (Wyoming Secretary of State)</t>
  </si>
  <si>
    <t>Phillips v. ABC Builders, 611 P.2d 821 (Wyo. 1980) (struck repose)</t>
  </si>
  <si>
    <t>https://law.justia.com/cases/wyoming/supreme-court/1980/120718.html</t>
  </si>
  <si>
    <t>Invalidated the builders' immunity/repose provision under the constitutional guarantee.</t>
  </si>
  <si>
    <t>STATE AND DISTRICT OF COLUMBIA EDUCATION-CLAUSE SOURCE RECORD</t>
  </si>
  <si>
    <t>Fifty State rows and the District of Columbia; clause text, tier, court posture, verification, and disclosed divergence.</t>
  </si>
  <si>
    <t>Verification</t>
  </si>
  <si>
    <t>State rows cite the governing opinions. The District of Columbia has no state constitution and is recorded from its statutory scheme and standard compilations.</t>
  </si>
  <si>
    <t>Classification</t>
  </si>
  <si>
    <t>Clause strength uses the four-category Tier I–IV classification. The justiciability rollup is an index; the court-posture text controls.</t>
  </si>
  <si>
    <t>Disclosed limitations</t>
  </si>
  <si>
    <t>The Mississippi post-remand docket and final reporter pagination are not independently established at the stated cutoff. Neither item supplies a classification or thesis determination.</t>
  </si>
  <si>
    <t>#</t>
  </si>
  <si>
    <t>Jurisdiction</t>
  </si>
  <si>
    <t>Constitutional citation</t>
  </si>
  <si>
    <t>Characteristic operative language</t>
  </si>
  <si>
    <t>Tier (I–IV)</t>
  </si>
  <si>
    <t>Justiciability rollup</t>
  </si>
  <si>
    <t>Court posture (verbatim, primary-verified)</t>
  </si>
  <si>
    <t>Supporting authority notes</t>
  </si>
  <si>
    <t>Deciding court</t>
  </si>
  <si>
    <t>Divergence note (†)</t>
  </si>
  <si>
    <t>Evidence status</t>
  </si>
  <si>
    <t>policy to “foster and promote the education of its citizens” consistent with available resources; no right to education or training at public expense</t>
  </si>
  <si>
    <t>I–II</t>
  </si>
  <si>
    <t>RECOGNISED-INACTIVE</t>
  </si>
  <si>
    <t>Ex parte James, 836 So. 2d 813 (Ala. 2002): judicial oversight of adequacy withdrawn; no enforced adequacy remedy [PRIMARY-VERIFIED]</t>
  </si>
  <si>
    <t>HIGH</t>
  </si>
  <si>
    <t>READ AGAINST AUTHORITY 31 Jul 2026</t>
  </si>
  <si>
    <t>2</t>
  </si>
  <si>
    <t>Alaska Const. art. VII, § 1</t>
  </si>
  <si>
    <t>“system of public schools open to all children”</t>
  </si>
  <si>
    <t>II</t>
  </si>
  <si>
    <t>UNTESTED</t>
  </si>
  <si>
    <t>Tobeluk v. Lind, 589 P.2d 873 (Alaska 1979), was resolved by consent decree. The Supreme Court of Alaska has given no merits ruling on educational adequacy under the education clause, and its recent school-funding jurisprudence has turned on other constitutional provisions: State v. Alaska Legislative Council (Alaska 2022) decided a forward-funding appropriation under the dedicated funds clause, and State, Department of Education and Early Development v. Alexander, 566 P.3d 268, 271, 287 (Alaska 2025), held the correspondence-study and allotment statutes not facially unconstitutional under art. VII, §1, remanding for as-applied challenges. The adequacy rulings are of the Superior Court: Kasayulie v. State (1997–2011), Reese J., holding the facilities funding system to violate the education and equal protection clauses by favouring urban districts with access to debt reimbursement; and Moore v. State (2004), Gleason J., a one hundred and ninety-six page decision requiring a considerably more directive State role in troubled districts and striking down the high-school exit examination on substantive due process grounds. FURTHER LITIGATION NOTED: the Kuspuk and Fairbanks North Star Borough school districts have filed in Anchorage Superior Court alleging failure to provide a sound basic education and seeking a court-ordered adequacy study; the filing date and status are NOT ESTABLISHED and are NOT ASSERTED.</t>
  </si>
  <si>
    <t>TRIAL</t>
  </si>
  <si>
    <t>Tobeluk v. Lind, 589 P.2d 873 (Alaska 1979), was resolved by consent decree and the Supreme Court of Alaska has given no merits ruling on adequacy; Kasayulie and Moore are Superior Court proceedings.</t>
  </si>
  <si>
    <t>Ariz. Const. art. XI, § 1</t>
  </si>
  <si>
    <t>“general and uniform public school system”</t>
  </si>
  <si>
    <t>ENFORCEABLE — CAPITAL FUNDING; GENERAL ADEQUACY UNTESTED</t>
  </si>
  <si>
    <t>Roosevelt Elementary School District No. 66 v. Bishop (Ariz. 1994): the Supreme Court of Arizona held the capital-funding portion of the education finance system to violate the uniformity requirement of art. XI of the State constitution, the scheme preventing some districts from providing the facilities and equipment their students needed to meet State standards, and established specific tests any system must satisfy. The right is recognised and has been enforced. In Glendale Elementary School District v. State of Arizona, filed May 2017 and tried in May 2024, Judge Dewain Fox of the Maricopa County Superior Court held on 13 August 2025, in a one hundred and fourteen page order, that the current public-school capital finance system does not meet the constitutional minimum standards established by the Supreme Court of Arizona. An appeal was reported as expected and its status is NOT ESTABLISHED. SCOPE: both decisions concern capital funding. No merits ruling of the Supreme Court of Arizona on general educational adequacy has been identified, and Espinoza v. Arizona was dismissed in September 2008 for want of evidence of causation.</t>
  </si>
  <si>
    <t>HIGH (capital funding) †</t>
  </si>
  <si>
    <t>The right enforced by the Supreme Court of Arizona concerns the uniformity of capital funding under art. XI and not general educational adequacy, which is untested at that court. The August 2025 ruling applying the Roosevelt tests is of the Superior Court and an appeal was expected; the record states the ruling and not a settled position.</t>
  </si>
  <si>
    <t>Ark. Const. art. XIV, § 1</t>
  </si>
  <si>
    <t>“general, suitable and efficient system of free public schools”</t>
  </si>
  <si>
    <t>II–III</t>
  </si>
  <si>
    <t>ENFORCEABLE — RIGHT RECOGNISED, SUPERVISION CONCLUDED 2007</t>
  </si>
  <si>
    <t>Lake View School District No. 25 v. Huckabee, 351 Ark. 31, 91 S.W.3d 472 (2002) (Lake View III): the school funding system held unconstitutionally inadequate and inequitable under the requirement that the State ever maintain a general, suitable and efficient system. The right is recognised and was enforced. It is not actively enforced. In Lake View IV, 358 Ark. 137, 189 S.W.3d 1 (18 June 2004), the Court released jurisdiction and issued its mandate, stating that it was not the Court’s constitutional role to monitor the General Assembly on an ongoing basis. The mandate was recalled on 9 June 2005 and special masters appointed; On 31 May 2007 the Court concluded that the system is in constitutional compliance and ordered its mandate to issue, ending the litigation after fifteen years. No judicial supervision has subsisted since 2007.</t>
  </si>
  <si>
    <t>The right is recognised by the Supreme Court of Arkansas and was enforced through masters and successive orders between 2002 and 2007. The Court concluded compliance in 2007 and no supervision subsists.</t>
  </si>
  <si>
    <t>Cal. Const. art. IX, §§ 1, 5</t>
  </si>
  <si>
    <t>“general diffusion of knowledge … essential to … rights and liberties”; “system of common schools”</t>
  </si>
  <si>
    <t>III</t>
  </si>
  <si>
    <t>ENFORCEABLE — EQUAL PROTECTION / WEALTH EQUITY; ADEQUACY UNTESTED; INACTIVE</t>
  </si>
  <si>
    <t>Serrano v. Priest, 5 Cal. 3d 584, 487 P.2d 1241 (1971) (Serrano I); 18 Cal. 3d 728, 557 P.2d 929 (1976) (Serrano II); 20 Cal. 3d 25, 569 P.2d 1303 (1977) (Serrano III). The Supreme Court of California held that a school financing system resting on local property wealth establishes a classification based on district wealth which affects the fundamental interest of education, that the classification is suspect and the interest fundamental, and that the system must accordingly survive strict scrutiny under the State equal protection provisions, which it did not. SCOPE: the right enforced is one of EQUAL PROTECTION against wealth-based disparity, not a right to an adequate or qualitatively sufficient education. No merits ruling of that Court establishing an adequacy standard has been identified. STATUS: the litigation is inactive. The legislative response was constrained by Proposition 13 (1978) and the resulting State-funded scheme has remained in effect with occasional adjustments since; the last decision in the line is of 1977 and the last trial court ruling of 1983.</t>
  </si>
  <si>
    <t>HIGH (equal protection) †</t>
  </si>
  <si>
    <t>The California right is an equal protection right against wealth-based funding disparity, won in the 1970s and inactive since. It is not an adequacy right and should not be counted with the jurisdictions whose courts have set a standard of educational sufficiency. The distinction matters to any reader treating the enforceable column as a count of adequacy rights.</t>
  </si>
  <si>
    <t>Colo. Const. art. IX, § 2</t>
  </si>
  <si>
    <t>“thorough and uniform system of free public schools”</t>
  </si>
  <si>
    <t>JUSTICIABLE — ADJUDICATED AND UPHELD; NO ADEQUACY REMEDY</t>
  </si>
  <si>
    <t>Lobato v. State, 304 P.3d 1132 (Colo. 2013) (4–2; Bender C.J. And Hobbs J. Dissenting; Márquez J. Not participating): the Supreme Court of Colorado REACHED THE MERITS and held the public school financing system complies with the Education and Local Control Clauses, being rationally related to the thorough and uniform mandate, and reversed the district court’s 2011 judgment that the system was unconstitutional. The Court described the mandate as establishing a constitutional floor of a quality marked by completeness, comprehensive and consistent across the State, not requiring absolute equality of resources. The claim was justiciable and was adjudicated; the plaintiffs lost on the merits under deferential review.</t>
  </si>
  <si>
    <t>The Court decided the education-clause claim on its merits rather than declining to decide it. What is absent is a remedy on these facts, not judicial cognisance of the claim. The distinction matters to any reader counting jurisdictions in which the courts will not adjudicate.</t>
  </si>
  <si>
    <t>Conn. Const. art. VIII, § 1</t>
  </si>
  <si>
    <t>“free public elementary and secondary schools”</t>
  </si>
  <si>
    <t>I</t>
  </si>
  <si>
    <t>ENFORCEABLE</t>
  </si>
  <si>
    <t>Connecticut Coalition for Justice in Education Funding, Inc. V. Rell, 327 Conn. 650 (2018) (decided 17 January 2018; 4–3; Palmer, Robinson and Sheldon, JJ., concurring in part and dissenting in part): adequacy justiciable but under a highly deferential standard confined to whether the narrow and specific criteria for a minimally adequate system are satisfied; the State prevailed. The earlier decision in the same litigation (CCJEF I, 2010) established justiciability and the effective-and-meaningful-education standard.</t>
  </si>
  <si>
    <t>READ AGAINST AUTHORITY</t>
  </si>
  <si>
    <t>Del. Const. art. X, § 1</t>
  </si>
  <si>
    <t>“general and efficient system of free public schools”</t>
  </si>
  <si>
    <t>Delawareans for Educational Opportunity v. Carney, C.A. No. 2018-0029-VCL (Del. Ch.): on 27 November 2018 the Court of Chancery denied the defendants’ motion to dismiss, holding that the plaintiffs stated justiciable claims, that the allegations supported a reasonable inference that the State was violating the Education Clause in failing to provide a general and efficient system of free public schools educating disadvantaged students, and THAT THE CONSTITUTIONAL OBLIGATION IS ONE THE JUDICIARY CAN ENFORCE. On 8 May 2020 Vice Chancellor Laster ruled for the plaintiffs, the first educational adequacy ruling in the State. A settlement announced on 12 October 2020 suspended the litigation and made the Opportunity Funding programme permanent.</t>
  </si>
  <si>
    <t>TRIAL †</t>
  </si>
  <si>
    <t>The authority is of the Court of Chancery and there is no decision of the Supreme Court of Delaware on the point. The record is nonetheless stronger than a settlement alone: the Court of Chancery held the obligation judicially enforceable in November 2018 and ruled for the plaintiffs on the merits in May 2020, the settlement following that ruling rather than replacing it.</t>
  </si>
  <si>
    <t>Fla. Const. art. IX, § 1</t>
  </si>
  <si>
    <t>“uniform, efficient, safe, secure, and high quality … paramount duty of the state”</t>
  </si>
  <si>
    <t>II (contested; text is IV-like)</t>
  </si>
  <si>
    <t>NON-JUSTICIABLE</t>
  </si>
  <si>
    <t>Coalition for Adequacy and Fairness in School Funding, Inc. V. Chiles, 680 So. 2d 400, 408 (Fla. 1996), and Citizens for Strong Schools, Inc. V. State Board of Education, 262 So. 3d 127 (Fla. 2019) (narrowly divided; Pariente, Lewis and Quince, JJ., dissenting, each concurring in the other dissents): the Supreme Court of Florida approved the First District’s affirmance of the trial court’s rejection of a blanket challenge to the adequacy of K-12 funding under art. IX, §1(a), holding that Coalition defeated the claim, that the petitioners had presented no manageable standard by which to avoid judicial intrusion into the powers of the other branches, and that the 1998 amendment heightening the mandate to a paramount duty did not of itself supply an appropriate standard for determining adequacy. QUALIFICATION RECORDED: the Court expressly recognised the possibility that some future case might present a justiciable claim under art. IX, §1, finding only that these petitioners had not framed one. The non-justiciability is of the claim as presented and is not stated as absolute.</t>
  </si>
  <si>
    <t>The Court declined to adjudicate a blanket adequacy challenge for want of a manageable standard while reserving the possibility of a justiciable claim on a different framing.</t>
  </si>
  <si>
    <t>Ga. Const. art. VIII, § I</t>
  </si>
  <si>
    <t>“primary obligation of the State … adequate public education”</t>
  </si>
  <si>
    <t>IV</t>
  </si>
  <si>
    <t>JUSTICIABLE — ADJUDICATED ON A MINIMUM STANDARD; NO ADEQUACY REMEDY</t>
  </si>
  <si>
    <t>McDaniel v. Thomas, 248 Ga. 632, 633, 643–44, 285 S.E.2d 156, 157, 165 (1981): the Supreme Court of Georgia reversed the Superior Court of Polk County, which had held the school finance system to violate the equal protection provisions of the State constitution, and rejected the plaintiffs’ adequate-education claim on cross-appeal. The Court HELD THE ADEQUACY QUESTION JUSTICIABLE. It confined its inquiry to whether the system met the lower standard of providing a minimum or basic education, holding that because of the inherent difficulty of establishing a judicially manageable standard for adequacy the legislative branch must give content to the term. That is an adjudication under a deferential standard, not a refusal to adjudicate; the record states it as non-justiciable in substance, which the decision does not support. The Court is cited by other State supreme courts as among those which expressly addressed and rejected political-question objections to jurisdiction.</t>
  </si>
  <si>
    <t>The Court accepted jurisdiction over the adequacy claim and decided it, applying a minimum-or-basic-education standard and leaving the content of adequacy to the legislature. What is absent is a remedy under that standard, not judicial cognisance.</t>
  </si>
  <si>
    <t>11</t>
  </si>
  <si>
    <t>Haw. Const. art. X, § 1</t>
  </si>
  <si>
    <t>“statewide system of public schools free from sectarian control”</t>
  </si>
  <si>
    <t>No state-supreme-court adequacy merits ruling — UNTESTED [PRIMARY-VERIFIED as untested]</t>
  </si>
  <si>
    <t>HIGH (narrow duty) †</t>
  </si>
  <si>
    <t>Clarabal v. Department of Education, No. SCAP-16-0000475 (Haw. 13 Aug. 2019) (Pollack, J., joined by McKenna and Wilson, JJ.; Recktenwald, C.J., concurring in the judgment; Nakayama, J., concurring and dissenting) is a decision of the State’s highest court enforcing a constitutional education duty: art. X, §4 requires a Hawaiian education programme reasonably calculated to revive the Hawaiian language, reasonable access to immersion education is a necessary component of such a programme, and the State is constitutionally required to make all reasonable efforts to provide it. The duty enforced is specific to Hawaiian-language education. No decision of the Supreme Court of Hawai‘i has tested a general adequacy or equity claim, and the rollup records that position.</t>
  </si>
  <si>
    <t>Idaho Const. art. IX, § 1</t>
  </si>
  <si>
    <t>“general, uniform and thorough system of public, free common schools”</t>
  </si>
  <si>
    <t>ENFORCEABLE — FACILITIES AND SAFE ENVIRONMENT</t>
  </si>
  <si>
    <t>Idaho Schools for Equal Educational Opportunity v. Idaho State Board of Education, 128 Idaho 276, 912 P.2d 644 (1996) (ISEEO II), and Idaho Schools for Equal Educational Opportunity v. State, 132 Idaho 559, 976 P.2d 913 (1999) (ISEEO III): art. IX, §1 imposes on the legislature at a minimum a duty to provide a means for districts to offer a thorough education, and a safe environment conducive to learning is inherently part of a thorough system of public free common schools. In the fifth iteration in 2005 the Supreme Court of Idaho held that the legislature had not met that duty with regard to school FACILITIES. SCOPE: the right enforced concerns facilities and the safety of the learning environment. No merits ruling holding the funding of school OPERATIONS constitutionally inadequate has been identified, and the pagination of the 2005 decision is NOT ESTABLISHED and is NOT ASSERTED.</t>
  </si>
  <si>
    <t>HIGH (facilities) †</t>
  </si>
  <si>
    <t>The recognised and enforced right concerns school facilities and a safe learning environment under art. IX, §1, in the same way that the Arizona right concerns capital funding. General adequacy of educational operations is not shown to have been separately adjudicated.</t>
  </si>
  <si>
    <t>13</t>
  </si>
  <si>
    <t>Ill. Const. art. X, § 1</t>
  </si>
  <si>
    <t>“efficient system of high quality public educational institutions”</t>
  </si>
  <si>
    <t>Committee for Educational Rights v. Edgar, 174 Ill. 2d 1, 220 Ill. Dec. 166, 672 N.E.2d 1178 (1996): the Supreme Court of Illinois affirmed the dismissal of a challenge to the school funding system, holding that questions relating to the quality of a public school education are for the legislature and not the courts, and that education is not a fundamental right in Illinois. Reaffirmed in Lewis v. Spagnolo, 710 N.E.2d 798 (Ill. 1999), on a challenge to the adequacy of education in East St. Louis School District 189. The non-justiciability is stated in terms and is not confined to the framing of a particular claim.</t>
  </si>
  <si>
    <t>14</t>
  </si>
  <si>
    <t>Ind. Const. art. VIII, § 1</t>
  </si>
  <si>
    <t>“general and uniform system of Common Schools … equally open to all”</t>
  </si>
  <si>
    <t>ADJUDICATED — NO QUALITY RIGHT UNDER THE EDUCATION CLAUSE</t>
  </si>
  <si>
    <t>Bonner ex rel. Bonner v. Daniels, 907 N.E.2d 516 (Ind. 2009): on transfer, which vacated the contrary decision of the Court of Appeals at 885 N.E.2d 673 (Ind. Ct. App. 2008), the Supreme Court of Indiana affirmed dismissal under Trial Rule 12(B)(6) for failure to state a claim, holding that the Education Clause, art. 8, §1, expresses a duty to encourage improvement and a duty to provide a general and uniform system of open common schools without tuition, and conveys no judicially enforceable right to any particular standard of educational QUALITY. This is a merits construction of the clause and not an abstention. A separate opinion urged that adequacy, like the level of taxation, is a matter the Constitution reserves to the legislative branch, and concurred in dismissal on that ground; THE MAJORITY DID NOT ADOPT THAT REASONING. The Court decided what the clause means rather than declining to decide.</t>
  </si>
  <si>
    <t>The majority construed the Education Clause and found no quality right within it; a separate opinion would have dismissed on the political-question ground, and the majority declined to do so.</t>
  </si>
  <si>
    <t>15</t>
  </si>
  <si>
    <t>Iowa Const. art. IX (2d), § 3</t>
  </si>
  <si>
    <t>“education of all the youths … through a system of common schools”</t>
  </si>
  <si>
    <t>ADJUDICATED — NO CLAIM STATED; JUDICIAL POWER EXPRESSLY PRESERVED</t>
  </si>
  <si>
    <t>King v. State, 818 N.W.2d 1, 16 (Iowa 2012): students and parents petitioned contending that Iowa’s educational system was inadequate and urging the courts to impose additional public school standards. The district court dismissed, holding that the constitutional claims presented a non-justiciable political question and that Iowa Code §256.37 affords no private right of action. THE SUPREME COURT OF IOWA AFFIRMED ON A PARTLY DIFFERENT BASIS, holding that the challenges were properly directed to the plaintiffs’ elected representatives rather than to the courts, but ALSO that the plaintiffs DID NOT STATE CLAIMS for relief under the Iowa Constitution or under §256.37 — a holding on the pleadings and not solely on justiciability. King is subsequently cited in the Supreme Court of Iowa for the proposition, at 16, that State courts still maintain the power to interpret the Iowa constitution, and a district court has relied on it in rejecting a political-question objection. The decision is not a blanket holding of non-justiciability and the record states it as one.</t>
  </si>
  <si>
    <t>The Supreme Court of Iowa affirmed dismissal on the ground that no claim was stated as well as on the ground that the remedy lay with the Legislature, and its judgment has since been cited for the retained power of State courts to interpret the constitution. The position is narrower than a refusal to adjudicate.</t>
  </si>
  <si>
    <t>16</t>
  </si>
  <si>
    <t>Kan. Const. art. VI, § 1</t>
  </si>
  <si>
    <t>“intellectual, educational … improvement … maintain public schools”</t>
  </si>
  <si>
    <t>ENFORCEABLE — ENFORCED TO COMPLIANCE; JURISDICTION RELEASED 2024</t>
  </si>
  <si>
    <t>Gannon v. State: seven decisions of the Supreme Court of Kansas between 2014 and 2019, following the earlier Montoy litigation. Art. 6, §6(b) requires two components of any school finance formula, EQUITY and ADEQUACY. The equity test is that districts must have reasonably equal access to substantially similar educational opportunity through similar tax effort; the adequacy standard is taken from Rose v. Council for Better Education, Inc., 790 S.W.2d 186 (Ky. 1989), and rejects any litmus test resting on specific funding levels. In Gannon VI, 308 Kan. 372, 420 P.3d 477 (2018), the Court identified inflation-related deficiencies in the safe harbour plan; In Gannon VII, 309 Kan. 1185, 443 P.3d 294 (14 June 2019), it held that 2019 House Substitute for Senate Bill 16 substantially complied and RETAINED JURISDICTION to ensure implementation of the phased increases to base aid through school year 2022-2023. On 6 FEBRUARY 2024, the phase-in having been completed and the Attorney General having applied in October 2023, the Court issued a two-page order directing its mandate to issue and RELEASING JURISDICTION. The right stands and was enforced to compliance; no supervision subsists.</t>
  </si>
  <si>
    <t>17</t>
  </si>
  <si>
    <t>Ky. Const. § 183</t>
  </si>
  <si>
    <t>“efficient system of common schools throughout the State”</t>
  </si>
  <si>
    <t>Rose v. Council for Better Education, Inc., 790 S.W.2d 186 (Ky. 1989): the Supreme Court of Kentucky declared the entire system of primary and secondary public education unconstitutional under the common schools clause and defined an adequate education by seven capacities students must be enabled to acquire. The General Assembly responded with the Kentucky Education Reform Act of 1990. The decision is the origin of the adequacy line nationally and its seven-capacity standard is applied by other State courts, including the Supreme Court of Kansas in the Gannon litigation. THE LINE IS LIVE: in Commonwealth of Kentucky v. Council for Better Education, Inc., the Supreme Court of Kentucky affirmed the Franklin Circuit Court in holding House Bill 9, authorising State funding of charter schools, inconsistent with the constitutional requirement of an efficient system of common schools, and upheld the prohibition on public funding of charter schools absent voter approval under §184. Further litigation by the Kentucky Student Voice Team is pending in the Franklin Circuit Court; Its status is NOT ASSERTED.</t>
  </si>
  <si>
    <t>La. Const. art. VIII, § 1</t>
  </si>
  <si>
    <t>“provide for the education … establish and maintain a public educational system”</t>
  </si>
  <si>
    <t>NON-JUSTICIABLE — INTERMEDIATE COURT, WRIT DENIED</t>
  </si>
  <si>
    <t>Charlet v. Legislature of the State of Louisiana, 713 So. 2d 1199 (La. App. 1 Cir. 1998): in a consolidated action alleging that the State was not providing the minimum foundation of education required by the State constitution, the Court of Appeal, First Circuit, granted the defendants summary judgment, emphasising the constitution’s use of the word minimum in concluding that the State was meeting its obligations; the Supreme Court of Louisiana DENIED the writ, which is not a ruling on the merits. Reinforced in Jones v. State Board of Elementary and Secondary Education, 927 So. 2d 426 (La. App. 1 Cir. 2005), also of the Court of Appeal.</t>
  </si>
  <si>
    <t>INTERMEDIATE †</t>
  </si>
  <si>
    <t>The Louisiana rollup rests on decisions of the Court of Appeal, First Circuit, and not on any merits ruling of the Supreme Court of Louisiana, which denied the writ in Charlet. A denial of writ is not an adjudication. The position is therefore settled in the intermediate court and unreviewed at the court of last resort, as in Pennsylvania, and is recorded on the same footing.</t>
  </si>
  <si>
    <t>Me. Const. art. VIII, pt. 1, § 1</t>
  </si>
  <si>
    <t>“support and maintenance of public schools”</t>
  </si>
  <si>
    <t>UNTESTED (equity claim rejected; adequacy not reached)</t>
  </si>
  <si>
    <t>School Administrative District No. 1 v. Commissioner, 659 A.2d 854 (Me. 1995): a challenge to State funding cuts brought on equal-protection grounds under the State constitution was rejected. CHARACTERISATION the decision did not reject an adequacy right. The Court observed that the plaintiffs had neither alleged nor presented evidence that the funding disparities resulted in their students receiving an inadequate education, which commentators read as indicating that the Court might be more receptive to an adequacy claim than to the equity claim before it. Adequacy is accordingly untested at the Supreme Judicial Court rather than rejected.</t>
  </si>
  <si>
    <t>HIGH (equity only) †</t>
  </si>
  <si>
    <t>The Supreme Judicial Court of Maine decided an equity claim and expressly noted the absence of any adequacy allegation. No adequacy merits ruling exists. The rollup records the position as untested on adequacy rather than as a rejection of it.</t>
  </si>
  <si>
    <t>Md. Const. art. VIII, § 1</t>
  </si>
  <si>
    <t>“thorough and efficient System of Free Public Schools”</t>
  </si>
  <si>
    <t>ENFORCED BY CONSENT DECREE 1996–2024; LITIGATION DISMISSED NOV. 2024</t>
  </si>
  <si>
    <t>Hornbeck v. Somerset County Board of Education, 295 Md. 597, 654, 458 A.2d 758, 788 (1983): the Court of Appeals of Maryland held that neither art. VIII nor art. III, §52 establishes a fundamental right for equal protection purposes, applied the rational basis test, found the objective of preserving local control legitimate and the financing system reasonably related to it, and UPHELD the system. The enforceable classification does not rest on that decision. It rests on Bradford v. Maryland State Board of Education, filed in December 1994 in the Circuit Court for Baltimore City, in which the court found a constitutional violation of the thorough and efficient requirement in 1996, made a final declaration in 2000, and proceeded by consent decree; the Thornton formula of 2002 followed, and Baltimore City schools received over two billion dollars in increased State funding. In 2004 the Circuit Court declared the violation still continuing and that constitutional adequacy would not be achieved until at least a further two hundred and twenty-five million dollars was received; That order was reviewed in Maryland State Board of Education v. Bradford, 875 A.2d 703 (Md. 2005). The plaintiffs renewed the action in 2019. ON 12 NOVEMBER 2024 THE APPELLATE COURT OF MARYLAND DISMISSED THE LAWSUIT by two votes to one, concluding that the consent decree had been satisfied and should end, and vacating the lower court ruling which had applied the wrong legal standard. No supervision subsists.</t>
  </si>
  <si>
    <t>HIGH (1983, upholding); enforcement at first instance by consent decree †</t>
  </si>
  <si>
    <t>The decision of the court of last resort on the merits, Hornbeck, upheld the system and found no fundamental right. What produced thirty years of enforcement and over two billion dollars was a Circuit Court finding of violation in 1996 and the consent decree that followed. That decree was held satisfied and the action dismissed in November 2024, and the lower court ruling was vacated. The right to a thorough and efficient education stands; the machinery that gave it effect has ended.</t>
  </si>
  <si>
    <t>Mass. Const. pt. 2, ch. 5, § 2</t>
  </si>
  <si>
    <t>“cherish the interests of literature and the sciences … public schools”</t>
  </si>
  <si>
    <t>McDuffy v. Secretary of the Executive Office of Education, 415 Mass. 545, 615 N.E.2d 516 (1993): the Commonwealth has a constitutional duty to educate all its children, and was not meeting it. Hancock v. Commissioner of Education (Mass. 2005), Marshall C.J. For a plurality: the constitution is not violated where the political departments have established the resources to support public education in a way that minimises rather than accentuates differences between communities based on property valuations and other criteria extrinsic to the educational mission; the court declined further intervention and the litigation ended. The duty stands and the courts remain open, but on a demanding test: a viable education clause claim requires the plaintiff to show both a deprivation of an adequate education and that the Commonwealth’s plans and policies did not provide a reasonable assurance of an opportunity to obtain one.</t>
  </si>
  <si>
    <t>The Supreme Judicial Court has distanced itself from review of adequacy claims over time without closing the door: Hancock is understood to require that the State act reasonably, and a claim surviving that test remains available. the record states the duty as standing with no ongoing remedy, which is accurate, and now states the test a future claim must meet.</t>
  </si>
  <si>
    <t>Mich. Const. art. VIII, §§ 1–2</t>
  </si>
  <si>
    <t>“system of free public elementary and secondary schools”</t>
  </si>
  <si>
    <t>Milliken v. Green, 389 Mich. 1 (1972), and on rehearing Milliken v. Green, 390 Mich. 389 (1973): the operative holding is the second, which vacated the first and dismissed, leaving no State constitutional adequacy or equity right. Reinforced in E. Jackson Pub. Schs. V. State. The federal decision in Gary B. Is separate and was vacated on rehearing en banc. [PRIMARY-VERIFIED as to State posture]</t>
  </si>
  <si>
    <t>23</t>
  </si>
  <si>
    <t>Minn. Const. art. XIII, § 1</t>
  </si>
  <si>
    <t>“general and uniform system … thorough and efficient”</t>
  </si>
  <si>
    <t>JUSTICIABLE — FUNDAMENTAL RIGHT RECOGNISED; SYSTEM UPHELD</t>
  </si>
  <si>
    <t>Skeen v. State, 505 N.W.2d 299, 302, 311–15 (Minn. 1993): the Supreme Court of Minnesota construed the general and uniform system requirement of art. XIII, §1, holding that it does not mean identical or nearly identical, and that there is a FUNDAMENTAL RIGHT to a general and uniform system of education which provides an adequate education to all students in Minnesota, with a corresponding duty on the Legislature to provide such a system. The system was upheld because the evidence did not establish that the basic system was inadequate, or that the general and uniform requirement implied full equalisation of local referendum levies, the inequities not rising to the level of a constitutional violation. In Cruz-Guzman v. State (Minn. 2018) the Supreme Court of Minnesota held that separation-of-powers principles DO NOT PREVENT the judiciary from ruling on whether the Legislature has violated its duty under the Education Clause or the Equal Protection or Due Process Clauses, reversing the Court of Appeals, which had concluded that the claims presented non-justiciable political questions. Justiciability in Minnesota is therefore affirmatively established by the court of last resort.</t>
  </si>
  <si>
    <t>The fundamental right to an adequate education system is established by the Supreme Court of Minnesota and the duty on the Legislature with it. The claim failed on the evidence rather than on any holding that the question could not be decided.</t>
  </si>
  <si>
    <t>Miss. Const. art. VIII, § 201</t>
  </si>
  <si>
    <t>“free public schools … upon such conditions … as the Legislature may prescribe”</t>
  </si>
  <si>
    <t>NON-JUSTICIABLE — BASIS QUESTIONED, SEE NOTE</t>
  </si>
  <si>
    <t>Clarksdale Municipal School District v. Mississippi (Miss. 2017) (unanimous): twenty-one school districts sought judicial enforcement of the Mississippi Adequate Education Program for fiscal years 2010 to 2015, contending that Miss. Code §37-151-6 required the Legislature to fund it fully. The Court held the section was not a binding mandate and the claim was dismissed. THAT IS A STATUTORY HOLDING. Whether the Supreme Court of Mississippi has adjudicated a claim under the education provision of the State constitution itself is NOT ESTABLISHED in this pass and is NOT ASSERTED. The constitutional provision was amended in 1960 to make the maintenance of public schools permissive, which bears on any such claim.</t>
  </si>
  <si>
    <t>HIGH (statutory holding) †</t>
  </si>
  <si>
    <t>The available authority establishes a statutory holding, not a decision construing the State education provision. The constitutional classification is not established and does not supply a thesis determination.</t>
  </si>
  <si>
    <t>25</t>
  </si>
  <si>
    <t>Mo. Const. art. IX, § 1(a)</t>
  </si>
  <si>
    <t>“general diffusion of knowledge … free public schools”</t>
  </si>
  <si>
    <t>JUSTICIABLE — ADJUDICATED ON THE MERITS; NO RELIEF</t>
  </si>
  <si>
    <t>Committee for Educational Equality v. State, 294 S.W.3d 477 (Mo. Banc 2009) (No. SC 89010, 1 September 2009, Russell, J.): school districts and their advocacy groups challenged the funding formula under art. IX, §1(a), which provides that a general diffusion of knowledge and intelligence being essential to the preservation of the rights and liberties of the people, the general assembly shall establish and maintain free public schools. The Circuit Court of Cole County, Callahan, J., found against the districts, denying some claims on their merits and dismissing others, AND EXPRESSLY DECLINED THE DEFENDANTS’ INVITATION TO AVOID DECIDING THE ISSUES, stating that judicial review of legislative enactments is central to the system of checks and balances. The Supreme Court of Missouri, exercising exclusive jurisdiction under art. V, §3, agreed with the trial court that the plaintiffs had not shown an entitlement to relief and AFFIRMED. It held that the districts had standing to challenge the formula and the assessments but lacked standing to assert that the alleged inadequacy violated their equal protection rights, and construed the general diffusion requirement as bearing on the opportunity of education rather than on how education is achieved or funded. The earlier decision at 878 S.W.2d 446 (Mo. Banc 1994) and Committee for Educational Equality v. State (Mo. 1998), on whether federal receipts are State revenue for the twenty-five per cent requirement of art. IX, §3(b), form part of the same litigation. the record states the position as largely non-justiciable; the claims were heard and decided and the trial court refused to abstain when invited to.</t>
  </si>
  <si>
    <t>Missouri is among the clearest refutations of the non-justiciable classification. The State asked the trial court to decline the question and the trial court refused in terms; the Supreme Court of Missouri then took exclusive jurisdiction and decided the merits against the plaintiffs. What is absent is relief on that record, not judicial cognisance.</t>
  </si>
  <si>
    <t>26</t>
  </si>
  <si>
    <t>Mont. Const. art. X, § 1</t>
  </si>
  <si>
    <t>“develop the full educational potential of each person … quality”</t>
  </si>
  <si>
    <t>III–IV</t>
  </si>
  <si>
    <t>ENFORCEABLE — LEGISLATURE ORDERED TO DEFINE AND FUND QUALITY</t>
  </si>
  <si>
    <t>Helena Elementary School District No. 1 v. State (1989), 236 Mont. 44, 52, 55, 769 P.2d 684, 690: spending disparities among districts constitute a denial of equality of educational opportunity guaranteed by art. X, §1(1). Columbia Falls Elementary School District No. 6 v. State, 2005 MT 69, 326 Mont. 304, 109 P.3d 257 (22 March 2005): affirming the District Court, the Supreme Court of Montana held that the funding system is not correlated with any understanding of what constitutes a QUALITY education under art. X, §1(3); That without an assessment of what quality means the Legislature has no reference point from which to relate funding to educational needs; and that the system is not based on educationally relevant factors. IT ORDERED THE LEGISLATURE to fashion policies and legislation defining quality, assessing educational needs, and constructing a funding system rationally related to educationally relevant factors. The Court stated that as the final guardian and protector of the right to education it is incumbent upon it to assure that the system the Legislature enacts enforces, protects and fulfils the right.</t>
  </si>
  <si>
    <t>27</t>
  </si>
  <si>
    <t>Neb. Const. art. VII, § 1</t>
  </si>
  <si>
    <t>“free instruction … in the common schools”</t>
  </si>
  <si>
    <t>Nebraska Coalition for Educational Equity and Adequacy v. Heineman, 273 Neb. 531, 731 N.W.2d 164, 180, 183 (2007): the Supreme Court of Nebraska affirmed the district court and held that a constitutional challenge to the adequacy of the education funding system presents a NON-JUSTICIABLE POLITICAL QUESTION, satisfying four of the criteria in Baker v. Carr, 369 U.S. 186 (1962). The Court read the paucity of standards in the education clause as reflecting the framers’ intention, and reasoned that to decide an abstract question of adequate funding the courts would necessarily have to evaluate the Legislature’s value judgments as to spending priorities. This was the first use of the political question doctrine by that Court. The Coalition had expressly asked it to follow decisions of other State courts holding the issue justiciable and it declined.</t>
  </si>
  <si>
    <t>Nev. Const. art. XI, § 2</t>
  </si>
  <si>
    <t>“uniform system of common schools”</t>
  </si>
  <si>
    <t>Shea v. State (Nev.): the Supreme Court of Nevada affirmed dismissal of a complaint by nine parents alleging that the State system of public education failed to meet the standards required by Nev. Const. Art. 11, §§1, 2 and 6, holding that the claims presented non-justiciable political questions not appropriate for adjudication. [PRIMARY-VERIFIED as to holding]</t>
  </si>
  <si>
    <t>29</t>
  </si>
  <si>
    <t>N.H. Const. pt. 2, art. 83</t>
  </si>
  <si>
    <t>“cherish … public schools … diffusion of … knowledge”</t>
  </si>
  <si>
    <t>ENFORCEABLE — UNDER APPEAL SEEKING OVERRULING</t>
  </si>
  <si>
    <t>Claremont School District v. Governor, 138 N.H. 183 (1993) (Claremont I), and Claremont II (1997): Part II, art. 83 imposes on the State a constitutional duty to provide and to fund an adequate education. The right has stood for more than thirty years. In Rand v. State the Superior Court, Ruoff J., held after an October 2024 trial that the State had failed to fund an adequate education and special education costs, and on 26 January 2026 reaffirmed that ruling and denied the State’s motion for reconsideration. ON 24 FEBRUARY 2026 THE STATE FILED A NOTICE OF APPEAL TO THE SUPREME COURT OF NEW HAMPSHIRE ASKING IT TO OVERRULE CLAREMONT I AND ITS PROGENY AND CLAREMONT II, to hold that Part II, art. 83 mandates no qualitative standard of education and imposes no financial obligation on the State, and to hold that the funding of an adequate education is a political question and not a judicial one. The appeal was pending at the stated law-as-at date and its outcome is NOT ASSERTED.</t>
  </si>
  <si>
    <t>The classification records the law as it stands. The State has asked the court of last resort to overrule the decisions on which it rests, and a companion legislative effort would rewrite the adequacy statutes. If the appeal succeeds the classification changes from enforceable to something approaching non-justiciable, the State having expressly asked for a political-question holding.</t>
  </si>
  <si>
    <t>N.J. Const. art. VIII, § IV</t>
  </si>
  <si>
    <t>“thorough and efficient system of free public schools”</t>
  </si>
  <si>
    <t>Abbott v. Burke, 119 N.J. 287 (1990) (Abbott II): the funding disparity between rich and poor districts held to violate the constitutional guarantee of a thorough and efficient system. In Abbott v. Burke, 199 N.J. 140 (2009) (Abbott XX), the Court held the School Funding Reform Act of 2008 facially constitutional, its constitutionality resting on the State’s continuing commitment to fund at the levels the Act requires and to review its adequacy at intervals. In Abbott v. Burke (M-1293-09, 24 May 2011) (Abbott XXI), on the plaintiffs’ motion in aid of litigants’ rights, the Court found the State’s failure to fund the Act had caused instructionally consequential and significant harm amounting to a real, substantial and consequential blow to the right, and ordered the formula fully funded for the thirty-one high-need districts. The State moved for relief from both judgments in September 2016.</t>
  </si>
  <si>
    <t>31</t>
  </si>
  <si>
    <t>N.M. Const. art. XII, § 1</t>
  </si>
  <si>
    <t>“uniform system of free public schools sufficient for the education of … all children”</t>
  </si>
  <si>
    <t>ENFORCEABLE — SUPERVISION STATUS NOT ESTABLISHED</t>
  </si>
  <si>
    <t>Martinez v. State, consolidated with Yazzie v. State, No. D-101-CV-2014-00793 (N.M. 1st Jud. Dist. Ct., July 2018): after trial the court held the State was violating the education clause of the State constitution as to at-risk students and retained jurisdiction. CURRENCY FLAGGED 31 Jul 2026: in March 2020 the State moved to end the court’s continuing jurisdiction, contending substantial compliance, and the plaintiffs opposed the motion in May 2020. The outcome of that motion, and whether court supervision continues, are NOT ESTABLISHED in this pass and are NOT ASSERTED.</t>
  </si>
  <si>
    <t>The authority is a judgment of the First Judicial District Court and there is no decision of the Supreme Court of New Mexico on the point. Whether the supervision on which the enforceable classification depends subsists is unresolved, the State having moved in 2020 to end it.</t>
  </si>
  <si>
    <t>32</t>
  </si>
  <si>
    <t>N.Y. Const. art. XI, § 1</t>
  </si>
  <si>
    <t>“system of free common schools, wherein all the children … may be educated”</t>
  </si>
  <si>
    <t>ENFORCEABLE — SOUND BASIC EDUCATION; LAST SECURED BY SETTLEMENT 2021</t>
  </si>
  <si>
    <t>Campaign for Fiscal Equity, Inc. V. State, 86 N.Y.2d 307, 655 N.E.2d 661, 631 N.Y.S.2d 565 (1995) (CFE I): the Court of Appeals held the Education Article, art. XI, §1, justiciable and guaranteeing every child a sound basic education. CFE II, 100 N.Y.2d 893 (2003): the State was failing to provide that opportunity to New York City children. CFE III, 8 N.Y.3d 14 (20 November 2006): the right reaffirmed and a minimum funding figure established, the Court stating that it had neither the authority nor the ability nor the will to micromanage education financing, while it remained the province of the Judicial branch to define and safeguard rights provided by the State constitution and to order redress for their violation. The Legislature responded with the Foundation Aid Formula in 2007, committing five and a half billion dollars over four years; the State reneged after two years. Maisto v. State, filed 2008, sought to apply CFE to high-poverty small city districts. New Yorkers for Students’ Educational Rights v. State, filed 2014, was SETTLED IN OCTOBER 2021, the State undertaking to fund the Foundation Aid formula fully over two years. The right is recognised and has been enforced; the most recent securing of it was by settlement rather than by judgment, and no judicial supervision subsists.</t>
  </si>
  <si>
    <t>The right to a sound basic education is established by the Court of Appeals and has been twice vindicated, in 2003 and 2006. Enforcement since has run through legislative response, retrenchment and a settlement in 2021 rather than through continuing judicial supervision, which the Court expressly declined to undertake.</t>
  </si>
  <si>
    <t>33</t>
  </si>
  <si>
    <t>N.C. Const. art. IX, §§ 1–2</t>
  </si>
  <si>
    <t>“general and uniform system of free public schools”</t>
  </si>
  <si>
    <t>Leandro v. State, 346 N.C. 336 (1997), recognised a right to a “sound basic education”, and that recognition is undisturbed. In Hoke County Bd. Of Educ. V. State, decided 2 April 2026 (4–3, Newby, C.J.), the Supreme Court of North Carolina vacated the 2022 order directing transfer of remedial funds, held that the trial court had lost subject-matter jurisdiction when the action expanded beyond the original low-wealth districts without proper amendment or referral to a three-judge panel, nullified all findings after 2017, and dismissed the entire action with prejudice. The majority proceeded on jurisdictional and separation-of-powers grounds rather than revisiting the right, stating that the judicial branch is not the venue for educational policy reform. The right therefore stands recognised while no judicial enforcement mechanism survives; the action cannot be refiled.</t>
  </si>
  <si>
    <t>34</t>
  </si>
  <si>
    <t>N.D. Const. art. VIII, §§ 1–2</t>
  </si>
  <si>
    <t>“uniform system of free public schools”</t>
  </si>
  <si>
    <t>VIOLATION FOUND BY A MAJORITY — NO REMEDY: SUPERMAJORITY RULE</t>
  </si>
  <si>
    <t>Bismarck Public School District No. 1 v. State, 511 N.W.2d 247, 250, 256, 265 (N.D. 1994): THREE OF THE FIVE JUSTICES of the Supreme Court of North Dakota found that the school funding formula violated the State constitution by funding districts unequally. THE FORMULA WAS NOT STRUCK DOWN. Section 4 of article VI of the North Dakota Constitution requires the concurrence of at least FOUR of the five justices to declare a legislative enactment unconstitutional, and only North Dakota and Nebraska impose such a judicial supermajority requirement. The majority held that art. VIII, §2 directs the legislature to create a system of education structurally uniform throughout the State and does not require uniformity in per-pupil funding; the dissent contended the district court had erred on standing and had applied Minnesota law. The district court below had held the uniformity provision to require uniformity in educational opportunity measured by per-pupil funding.</t>
  </si>
  <si>
    <t>HIGH †</t>
  </si>
  <si>
    <t>North Dakota is the sharpest structural instance in this appendix. A majority of the court of last resort found a constitutional violation and no remedy followed, not because the court declined to act nor because the plaintiffs failed on the evidence, but because the State constitution requires a supermajority of the court before an enactment may be held unconstitutional. The right and the violation were both found by a majority of the judges; the constitutional architecture withheld the consequence.</t>
  </si>
  <si>
    <t>35</t>
  </si>
  <si>
    <t>Ohio Const. art. VI, § 2</t>
  </si>
  <si>
    <t>“thorough and efficient system of common schools”</t>
  </si>
  <si>
    <t>RECOGNISED — SYSTEM HELD UNCONSTITUTIONAL; ALL RELIEF FORECLOSED 2003</t>
  </si>
  <si>
    <t>DeRolph v. State, 78 Ohio St.3d 193 (1997) (DeRolph I) (4–3): the school funding system held to violate art. VI, §2 of the Ohio Constitution, overreliance on local property taxes failing the requirement of a thorough and efficient system of common schools. DeRolph II (11 May 2000) and DeRolph III (2001) found successive revisions still wanting. DeRolph IV, 2002-Ohio-6750, 780 N.E.2d 529 (11 December 2002): the Court vacated DeRolph III, held DeRolph I and II to be the law of the case, declared that THE CURRENT SCHOOL FUNDING SYSTEM IS UNCONSTITUTIONAL — AND DECLINED TO RETAIN JURISDICTION. When the plaintiffs sought a compliance conference in the Court of Common Pleas for Perry County, the State applied for prohibition, and on 16 MAY 2003 the Supreme Court of Ohio granted a peremptory writ, holding that the common pleas court patently and unambiguously lacked jurisdiction over any post-DeRolph IV proceedings and stating that it was thereby ending any further DeRolph litigation. Certiorari was sought in the Supreme Court of the United States in August 2003.</t>
  </si>
  <si>
    <t>Ohio is the sharpest instance in this appendix of a recognised right without a remedy. The Supreme Court of Ohio held the funding system unconstitutional and left that holding standing as the law of the case, then declined to retain jurisdiction and prohibited the trial court from so much as convening a compliance conference. The right is established by the highest court of the State; every judicial route to enforcing it was closed by that same court.</t>
  </si>
  <si>
    <t>36</t>
  </si>
  <si>
    <t>Okla. Const. art. XIII, § 1</t>
  </si>
  <si>
    <t>Oklahoma Education Association v. State ex rel. Oklahoma Legislature, 158 P.3d 1058, 1066 (Okla. 2007): recorded as holding an education adequacy challenge non-justiciable. The opinion has not been read. The classification rests on the decision being cited at that pincite alongside Nebraska Coalition for Educational Equity and Adequacy v. Heineman in surveys of non-justiciability holdings, and on the Supreme Court of Pennsylvania in William Penn School District v. Pennsylvania Department of Education having expressly declined to follow the analysis of both as non-justiciability decisions. That is convergent secondary evidence and not a reading of the opinion.</t>
  </si>
  <si>
    <t>NOT INDIVIDUALLY READ — corroborated by convergent secondary sources</t>
  </si>
  <si>
    <t>37</t>
  </si>
  <si>
    <t>Or. Const. art. VIII, §§ 3, 8</t>
  </si>
  <si>
    <t>“uniform, and general system of Common schools”</t>
  </si>
  <si>
    <t>DECLARATORY RELIEF ONLY — NO INJUNCTION; REMEDY IS A LEGISLATIVE REPORT</t>
  </si>
  <si>
    <t>Pendleton School District 16R v. State, 345 Or. 596, 200 P.3d 133 (2009): eighteen school districts and families sued in 2006 contending the Legislative Assembly had failed its duty to fund the public school system adequately. The Supreme Court of Oregon held that the instruction in art. VIII, §8 — that the Legislative Assembly appropriate in each biennium a sum sufficient to ensure that the State’s system of K-12 public education meets quality goals established by law — IS MANDATORY. It further held that the COURT MAY ISSUE A DECLARATORY RULING regarding the adequacy of education funding BUT MAY NOT ISSUE INJUNCTIVE RELIEF requiring additional funding. Under art. VIII, §8 the Legislative Assembly that appropriates less than the sufficient sum must publish a report explaining the shortfall, and that report is the consequence the constitution attaches. On art. VIII, §3, a uniform and general system of common schools means free public schools providing a minimum of basic education, requiring a minimum level of educational opportunities and not absolutely equal opportunity: Olsen v. State ex rel. Johnson, 276 Or. 9, 554 P.2d 139 (1976). The petitioners were the prevailing parties: Pendleton School District 16R v. State, 347 Or. 28, 35, 217 P.3d 175, adhered to as modified on reconsideration, 347 Or. 344, 220 P.3d 744 (2009).</t>
  </si>
  <si>
    <t>Oregon is a distinct category in this appendix. The funding duty is mandatory and judicially declarable, and the court is disabled from compelling compliance: it may declare the shortfall and may not order it remedied, the constitutional consequence being a report by the Legislative Assembly explaining why it appropriated less. The petitioners won and obtained a declaration; what they could not obtain was funding.</t>
  </si>
  <si>
    <t>38</t>
  </si>
  <si>
    <t>Pa. Const. art. III, § 14</t>
  </si>
  <si>
    <t>“thorough and efficient system of public education”</t>
  </si>
  <si>
    <t>ENFORCEABLE — INTERMEDIATE COURT, UNREVIEWED</t>
  </si>
  <si>
    <t>William Penn SD v. Pa. Dep’t of Educ. (Commw. Ct. 2023): funding system held unconstitutional; Not appealed — now FINAL [PRIMARY-VERIFIED]</t>
  </si>
  <si>
    <t>Danson v. Casey, 484 Pa. 415, 399 A.2d 360 (1979) (Supreme Court of Pennsylvania) held the education clause non-justiciable. William Penn Sch. Dist. V. Pa. Dep’t of Educ. (Commonwealth Court, 2023) held the funding system unconstitutional and was not appealed. The rollup follows the later decision, which the court of last resort has not reviewed.</t>
  </si>
  <si>
    <t>39</t>
  </si>
  <si>
    <t>R.I. Const. art. XII, § 1</t>
  </si>
  <si>
    <t>“promote public schools … secure … advantages … of education”</t>
  </si>
  <si>
    <t>I–III</t>
  </si>
  <si>
    <t>City of Pawtucket v. Sundlun, 662 A.2d 40, 61–62 (R.I. 1995): the Supreme Court of Rhode Island upheld the State funding system and held the education clause did not afford a judicially enforceable right, reversing a Superior Court judgment for the plaintiff municipalities. Woonsocket School Committee v. Chafee (R.I.): the same municipalities sued again; the Superior Court granted dismissal and the Supreme Court affirmed, holding that prior case law AND THE SEPARATION OF POWERS DOCTRINE warranted dismissal of the education clause claim, and that the complaint was insufficient to establish substantive due process claims. The non-justiciability is stated on a separation-of-powers ground and restated on the second occasion; it is not merely a failure of proof.</t>
  </si>
  <si>
    <t>40</t>
  </si>
  <si>
    <t>S.C. Const. art. XI, § 3</t>
  </si>
  <si>
    <t>“system of free public schools open to all”</t>
  </si>
  <si>
    <t>Abbeville Cnty. Sch. Dist. V. State (Abbeville I), 335 S.C. 58, 515 S.E.2d 535 (1999), recognised a State constitutional right to a “minimally adequate education”, and that recognition stands. In Abbeville II, 410 S.C. 619, 767 S.E.2d 157 (2014), the Court found the State in violation and retained jurisdiction. In November 2017, by a 3–2 order (Kittredge, J., a dissenter in Abbeville II, joined by Few and James, JJ.; Beatty, C.J., dissenting), the Court vacated its Abbeville II order and terminated jurisdiction, holding that the earlier decision was wrongly decided as violative of separation of powers. The right therefore stands recognised while no judicial enforcement mechanism survives, and the vacating Court characterised judicial enforcement of the duty as a separation-of-powers violation.</t>
  </si>
  <si>
    <t>41</t>
  </si>
  <si>
    <t>S.D. Const. art. VIII, § 1</t>
  </si>
  <si>
    <t>“general and uniform system of public schools”</t>
  </si>
  <si>
    <t>JUSTICIABLE — ADJUDICATED ON THE MERITS; CLAIM FAILED ON THE EVIDENCE</t>
  </si>
  <si>
    <t>Davis v. State, 804 N.W.2d 618 (S.D. 2011): children attending public schools in several districts, with their parents, sought a declaration that the funding system was unconstitutional for failing to provide an adequate and quality education under S.D. Const. Art. VIII, §§1 and 15, which require the Legislature to establish and maintain a general and uniform system of public schools and to fund a thorough and efficient system of common schools. The circuit court entered judgment for the defendants after trial, holding that the resources, curriculum and facilities provided were constitutionally sufficient, and the Supreme Court of South Dakota AFFIRMED. The claim was heard and decided on the evidence.</t>
  </si>
  <si>
    <t>The claim was tried and decided on its merits. A future claim on a different evidentiary record is not foreclosed by a holding that these plaintiffs did not establish inadequacy, which is a materially different position from a court declining to entertain the question.</t>
  </si>
  <si>
    <t>42</t>
  </si>
  <si>
    <t>Tenn. Const. art. XI, § 12</t>
  </si>
  <si>
    <t>“system of free public schools … maintain and support”</t>
  </si>
  <si>
    <t>ENFORCEABLE — THREE APPEALS; EQUALISATION ORDERED 2002</t>
  </si>
  <si>
    <t>Tennessee Small School Systems v. McWherter, 851 S.W.2d 139, 141, 145–46, 151, 155–56 (Tenn. 1993) (Small Schools I): the Tennessee Constitution guarantees to the school children of the State the right to a free public education and imposes on the General Assembly the obligation to maintain and support a system of free public schools affording SUBSTANTIALLY EQUAL EDUCATIONAL OPPORTUNITIES to all students. After a six-week trial the Chancery Court had found impermissible disparities — decaying physical plants, inadequate heating, buckling floors, leaking roofs, inadequate science laboratories, outdated textbooks, and districts unable to offer advanced placement, a second foreign language or the State-mandated art and music classes — and the Supreme Court agreed, holding the funding scheme to violate the equal protection clauses. It rejected local control as a rational basis, adopting the reasoning of Serrano v. Priest that local control is a cruel illusion for poor districts, and held that a district cannot freely tax itself into an excellence its tax rolls cannot provide. THE REMEDY WAS DEFERRED to the General Assembly, which enacted the Education Improvement Act of 1992 creating the Basic Education Program: Small Schools II, 894 S.W.2d 734, 736–37 (Tenn. 1995). On the third appeal in 2002 the Court held that the State had not made sufficient progress and ordered more complete equalisation, including of teacher salaries.</t>
  </si>
  <si>
    <t>Three appeals to the court of last resort over nine years, in which the right was established, the remedy left to the Legislature, the legislative response reviewed, and further equalisation ordered when the response was found wanting. Tennessee is among the more sustained enforcement histories in this appendix.</t>
  </si>
  <si>
    <t>43</t>
  </si>
  <si>
    <t>Tex. Const. art. VII, § 1</t>
  </si>
  <si>
    <t>“general diffusion of knowledge … efficient system of public free schools”</t>
  </si>
  <si>
    <t>ENFORCEABLE — ENFORCED 1989–1995; SYSTEM UPHELD UNANIMOUSLY 2016</t>
  </si>
  <si>
    <t>Edgewood Independent School District v. Kirby, 777 S.W.2d 391, 397 (Tex. 1989) (Edgewood I): the Supreme Court of Texas held the school financing system to violate art. VII, §1, requiring a direct and close correlation between a district’s tax effort and the educational resources available, and reinstated the district court’s injunction. Edgewood II, 804 S.W.2d 491 (Tex. 1991), and the advisory opinion of 25 February 1991; Carrollton-Farmers Branch ISD v. Edgewood ISD, 826 S.W.2d 488 (Tex. 1992) (Edgewood III); and Edgewood ISD v. Meno, 917 S.W.2d 717 (Tex. 1995) (Edgewood IV), upholding Senate Bill 7. Neeley v. West Orange-Cove Consolidated ISD, 176 S.W.3d 746 (Tex. 2005). In Morath v. Texas Taxpayer and Student Fairness Coalition, 490 S.W.3d 826 (Tex. 2016), the Court held UNANIMOUSLY that the existing system, while flawed, does provide an efficient free public school system and does not operate as an unconstitutional State property tax, and stated that the Legislature has broad discretion to design and implement a finance system which will be upheld so long as it is not arbitrary or unreasonable in meeting the constitutional requirement of a general diffusion of knowledge. The right is established and was enforced through four decisions between 1989 and 1995; the current system has been upheld and no supervision subsists.</t>
  </si>
  <si>
    <t>The Texas right is real and was vigorously enforced, the Court having twice found the system unconstitutional and once enjoined its funding. The standard applied since is highly deferential and the present system was upheld without dissent in 2016. An entry recording only the Edgewood victories would materially overstate the current position.</t>
  </si>
  <si>
    <t>44</t>
  </si>
  <si>
    <t>Utah Const. art. X, § 1</t>
  </si>
  <si>
    <t>“public education system … open to all children”</t>
  </si>
  <si>
    <t>No state-supreme-court adequacy merits ruling — UNTESTED [recorded, not individually read as untested]</t>
  </si>
  <si>
    <t>NOT INDIVIDUALLY READ — posture as first recorded</t>
  </si>
  <si>
    <t>45</t>
  </si>
  <si>
    <t>Vt. Const. ch. II, § 68</t>
  </si>
  <si>
    <t>“competent number of schools … maintained”</t>
  </si>
  <si>
    <t>ENFORCEABLE — RIGHT MANDATED; REMEDY LEFT TO THE LEGISLATURE</t>
  </si>
  <si>
    <t>Brigham v. State, 166 Vt. 246, 268, 692 A.2d 384, 393, 397 (Vt. 1997) (per curiam) (Brigham I): education in Vermont is A CONSTITUTIONALLY MANDATED RIGHT, and the funding system, with its substantial dependence on local property taxes and the resulting wide disparities in district revenues, deprives children of an equal educational opportunity in violation of the Education and Common Benefits Clauses, ch. I, art. 7 and ch. II, §68. THE COURT EXPRESSLY DECLINED THE REMEDY: it stated that its duty was solely to define the impact of the State Constitution on educational funding, not to fashion and impose a solution, and that the remedy at that juncture properly lay with the Legislature, which responded with the Equal Educational Opportunity Act of 1997 (Act 60). In Brigham v. State (2005) (Brigham II), on a challenge contending that Act 60 had not remedied the inequality, the Supreme Court held that the trial court had ABDICATED ITS DUTY to uphold the Vermont Constitution by refusing to entertain the plaintiffs’ claims, whether the funding system provides substantially equal educational opportunity being a constitutional issue properly before the court.</t>
  </si>
  <si>
    <t>Vermont pairs a strong right with a deliberate judicial restraint as to remedy. The right is constitutionally mandated and the violation was found; the Court left the solution to the Legislature while holding in Brigham II that a court may not decline to entertain a later challenge to whether the legislative remedy suffices.</t>
  </si>
  <si>
    <t>46</t>
  </si>
  <si>
    <t>Va. Const. art. VIII, § 1</t>
  </si>
  <si>
    <t>“system of free public elementary and secondary schools … high quality”</t>
  </si>
  <si>
    <t>JUSTICIABLE — ADJUDICATED AND UPHELD</t>
  </si>
  <si>
    <t>Scott v. Commonwealth, 443 S.E.2d 138, 141–42 (Va. 1994): the Supreme Court of Virginia held that the Constitution of Virginia WAS NOT VIOLATED by the school funding system. That is a decision on the merits upholding the system, and is cited as such by other State supreme courts surveying the field.</t>
  </si>
  <si>
    <t>The Court reached and decided the constitutional question, holding the funding system consistent with the Constitution of Virginia. What is absent is a remedy on that record, not judicial cognisance of the claim.</t>
  </si>
  <si>
    <t>47</t>
  </si>
  <si>
    <t>Wash. Const. art. IX, §§ 1–2</t>
  </si>
  <si>
    <t>“paramount duty … ample provision … general and uniform system”</t>
  </si>
  <si>
    <t>ENFORCEABLE — ENFORCED TO COMPLIANCE; SUPERVISION ENDED 2018</t>
  </si>
  <si>
    <t>McCleary v. State, 173 Wn.2d 477 (2012) (No. 84362-7): the Supreme Court of Washington held the State in violation of art. IX, having failed in its paramount duty to make ample provision for the education of all children through dependable and regular tax sources, and retained jurisdiction. The enforcement history is the most extensive in the field: the Court held the State in contempt in 2014, the first contempt order against the State in the history of Washington, and from August 2015 imposed sanctions of one hundred thousand dollars a day. The Legislature committed several billion dollars in additional State funding, including a 2017 property-tax plan replacing local levy funding of staff salaries and a further appropriation in 2018. On 7 JUNE 2018, in a short unanimous order, the Court declared the plan fully implemented, purged the contempt, lifted the sanctions and TERMINATED ITS OVERSIGHT. The right stands and was enforced to compliance; no supervision subsists.</t>
  </si>
  <si>
    <t>48</t>
  </si>
  <si>
    <t>W. Va. Const. art. XII, § 1</t>
  </si>
  <si>
    <t>“thorough and efficient system of free schools”</t>
  </si>
  <si>
    <t>ENFORCEABLE — STANDARD SET 1979; ENFORCEMENT VACATED, NO SUPERVISION</t>
  </si>
  <si>
    <t>Pauley v. Kelly, 162 W. Va. 672, 255 S.E.2d 859, 877 (1979) (Harshbarger, J.): art. XII, §1 requires a thorough and efficient system of free schools, and the Supreme Court of Appeals of West Virginia identified EIGHT general elements of such a system, including knowledge of government sufficient to make informed choices as a citizen, self-knowledge and knowledge of the environment sufficient to choose life work, work-training and advanced academic training, and social ethics. The case was remanded for evidentiary development. After a non-jury trial of more than forty days beginning 10 August 1981, Judge Recht of the Circuit Court of Kanawha County issued the detailed remedial decision of 1982, a decision of first instance and not of the Supreme Court of Appeals. The Legislature largely did not implement it during the 1980s. In 1995 a class of Pauley plaintiffs moved to enforce the master plan; In the resulting Tomblin litigation the matter returned to Judge Recht, who VACATED a prior ruling that the school finance system remained unconstitutional, reasoning that the new performance-based accountability legislation should be given an opportunity to succeed. No judicial supervision subsists.</t>
  </si>
  <si>
    <t>HIGH (standard); remedial decisions at first instance †</t>
  </si>
  <si>
    <t>The eight-element standard is that of the Supreme Court of Appeals and stands. The remedial architecture, however, was built by the Circuit Court and was ultimately unwound by that same court when the finding of continuing unconstitutionality was vacated. The right is recognised; the enforcement is not current.</t>
  </si>
  <si>
    <t>49</t>
  </si>
  <si>
    <t>Wis. Const. art. X, § 3</t>
  </si>
  <si>
    <t>“district schools … as nearly uniform as practicable”</t>
  </si>
  <si>
    <t>Kukor v. Grover, 436 N.W.2d 568 (Wis. 1989), and Vincent v. Voight, 614 N.W.2d 388, 396 n.2 (Wis. 2000): the Supreme Court of Wisconsin held that a constitutional challenge to the school finance system PRESENTS A JUSTICIABLE ISSUE, citing Baker v. Carr, 369 U.S. 186 (1962), and recognised a fundamental right to an equal opportunity for a sound basic education under art. X, §3, which it carefully distinguished from the wealth-based arguments the petitioners advanced. The system was nonetheless upheld on the basis that the State provided for a basic level of education.</t>
  </si>
  <si>
    <t>The right and its justiciability are both established by the Supreme Court of Wisconsin; what failed was the wealth-equalisation claim. The Court expressly separated the fundamental right to an equal opportunity for a sound basic education from an entitlement to equalised funding.</t>
  </si>
  <si>
    <t>50</t>
  </si>
  <si>
    <t>Wyo. Const. art. VII, § 1</t>
  </si>
  <si>
    <t>“complete and uniform system … thorough and efficient … adequate”</t>
  </si>
  <si>
    <t>ENFORCEABLE — LIVE; UNCONSTITUTIONALITY FOUND 2025, ON APPEAL</t>
  </si>
  <si>
    <t>Washakie County School District No. One v. Herschler (Wyo. 1980), and the Campbell County line: Campbell County School District v. State (Wyo. 1995) (Campbell I), in which the Supreme Court of Wyoming declared education a FUNDAMENTAL RIGHT under art. 7, §9, subjected interference with it to close examination and invalidated the funding formula; State v. Campbell County School District, 2001 WY 19 (23 February 2001) (Campbell II); Campbell III (2006); and Campbell IV (2008). The litigation is LIVE. The Wyoming Education Association and eight school districts sued in August 2022; the matter was tried in June 2024; and in FEBRUARY 2025 Judge Peter H. Froelicher of the District Court of Laramie County held that the State has unconstitutionally underfunded its public school system, the block grant model being no longer cost-based, with no provision for elementary mental-health counsellors, school resource officers, nutritional programmes or computers for every student, inflation unaccounted for in teacher and non-teacher salaries, and school facilities not adequately or evenly assessed. He ordered the State to modify both the funding model and the facilities financing system. THE STATE HAS APPEALED TO THE SUPREME COURT OF WYOMING and the appeal was pending at the stated law-as-at date. Its outcome is NOT ASSERTED.</t>
  </si>
  <si>
    <t>HIGH (1980–2008); 2025 ruling of first instance, on appeal †</t>
  </si>
  <si>
    <t>The fundamental-right holding of the Supreme Court of Wyoming stands from Campbell I and was reaffirmed through Campbell IV. The current position is unsettled: a District Court has found the present funding system unconstitutional and the State’s appeal is pending before the court of last resort. Wyoming is the second jurisdiction in this appendix, with New Hampshire, whose position may change on a pending appeal.</t>
  </si>
  <si>
    <t>51</t>
  </si>
  <si>
    <t>District of Columbia</t>
  </si>
  <si>
    <t>No state constitution; D.C. Code §§ 38-201 et seq.; Home Rule Act</t>
  </si>
  <si>
    <t>Public education established by federal and District statute, not a constitutional education clause</t>
  </si>
  <si>
    <t>N/A (special status)</t>
  </si>
  <si>
    <t>STATUTORY</t>
  </si>
  <si>
    <t>No state constitution and no state-style education clause; Public education is established by federal and District statute. No State constitutional opinion exists to verify.</t>
  </si>
  <si>
    <t>Secured by statute rather than by constitutional adjudication.</t>
  </si>
  <si>
    <t>IAJ PUBLIC EVIDENCE WORKBOOK  -  PRODUCED AND PUBLISHED BY THE INSTITUTE FOR THE ADVANCEMENT OF JUSTICE &amp; HUMAN RIGHTS</t>
  </si>
  <si>
    <t>Document Control</t>
  </si>
  <si>
    <t>IAJ-RPT-20260815-001-PUB     August 15, 2026     version 1.0    initial release by IAJ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</si>
</sst>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name val="Carlito"/>
    </font>
    <font>
      <sz val="11"/>
      <color rgb="FF1F2937"/>
      <name val="Carlito"/>
    </font>
    <font>
      <b/>
      <sz val="11"/>
      <color rgb="FFFFFFFF"/>
      <name val="Carlito"/>
    </font>
    <font>
      <i/>
      <sz val="11"/>
      <color rgb="FF17365D"/>
      <name val="Carlito"/>
    </font>
    <font>
      <b/>
      <sz val="11"/>
      <color rgb="FF1F2937"/>
      <name val="Carlito"/>
    </font>
    <font>
      <b/>
      <sz val="11"/>
      <color rgb="FF17365D"/>
      <name val="Carlito"/>
    </font>
    <font>
      <sz val="11"/>
      <color rgb="FF253247"/>
      <name val="Carlito"/>
    </font>
  </fonts>
  <fills count="9">
    <fill>
      <patternFill patternType="none"/>
    </fill>
    <fill>
      <patternFill patternType="gray125"/>
    </fill>
    <fill>
      <patternFill patternType="solid">
        <fgColor rgb="FF17365D"/>
      </patternFill>
    </fill>
    <fill>
      <patternFill patternType="solid">
        <fgColor rgb="FFDDEBF3"/>
      </patternFill>
    </fill>
    <fill>
      <patternFill patternType="solid">
        <fgColor rgb="FF0F626B"/>
      </patternFill>
    </fill>
    <fill>
      <patternFill patternType="solid">
        <fgColor rgb="FFFFF2CC"/>
      </patternFill>
    </fill>
    <fill>
      <patternFill patternType="solid">
        <fgColor rgb="FFF4F7F9"/>
      </patternFill>
    </fill>
    <fill>
      <patternFill patternType="solid">
        <fgColor rgb="FF0F6B6F"/>
      </patternFill>
    </fill>
    <fill>
      <patternFill patternType="solid">
        <fgColor rgb="FFFFFFFF"/>
      </patternFill>
    </fill>
  </fills>
  <borders count="11">
    <border>
      <left/>
      <right/>
      <top/>
      <bottom/>
      <diagonal/>
    </border>
    <border>
      <left style="thin">
        <color rgb="FFB8C7D1"/>
      </left>
      <right style="thin">
        <color rgb="FFB8C7D1"/>
      </right>
      <top style="thin">
        <color rgb="FFB8C7D1"/>
      </top>
      <bottom style="thin">
        <color rgb="FFB8C7D1"/>
      </bottom>
      <diagonal/>
    </border>
    <border>
      <left style="thin">
        <color rgb="FFB8C7D1"/>
      </left>
      <right/>
      <top style="thin">
        <color rgb="FFE3E9ED"/>
      </top>
      <bottom style="thin">
        <color rgb="FFE3E9ED"/>
      </bottom>
      <diagonal/>
    </border>
    <border>
      <left/>
      <right/>
      <top style="thin">
        <color rgb="FFE3E9ED"/>
      </top>
      <bottom style="thin">
        <color rgb="FFE3E9ED"/>
      </bottom>
      <diagonal/>
    </border>
    <border>
      <left/>
      <right style="thin">
        <color rgb="FFB8C7D1"/>
      </right>
      <top style="thin">
        <color rgb="FFE3E9ED"/>
      </top>
      <bottom style="thin">
        <color rgb="FFE3E9ED"/>
      </bottom>
      <diagonal/>
    </border>
    <border>
      <left/>
      <right style="thin">
        <color rgb="FFB8C7D1"/>
      </right>
      <top/>
      <bottom style="thin">
        <color rgb="FFE3E9ED"/>
      </bottom>
      <diagonal/>
    </border>
    <border>
      <left style="thin">
        <color rgb="FFB8C7D1"/>
      </left>
      <right style="thin">
        <color rgb="FFB8C7D1"/>
      </right>
      <top/>
      <bottom style="thin">
        <color rgb="FFE3E9ED"/>
      </bottom>
      <diagonal/>
    </border>
    <border>
      <left style="thin">
        <color rgb="FFB8C7D1"/>
      </left>
      <right/>
      <top/>
      <bottom style="thin">
        <color rgb="FFE3E9ED"/>
      </bottom>
      <diagonal/>
    </border>
    <border>
      <left/>
      <right/>
      <top style="thin">
        <color rgb="FFE3E9ED"/>
      </top>
      <bottom/>
      <diagonal/>
    </border>
    <border>
      <left style="thin">
        <color rgb="FFB8C7D1"/>
      </left>
      <right style="thin">
        <color rgb="FFB8C7D1"/>
      </right>
      <top style="thin">
        <color rgb="FFE3E9ED"/>
      </top>
      <bottom style="thin">
        <color rgb="FFE3E9ED"/>
      </bottom>
      <diagonal/>
    </border>
    <border>
      <left style="thin">
        <color rgb="FFD9E2E8"/>
      </left>
      <right style="thin">
        <color rgb="FFD9E2E8"/>
      </right>
      <top style="thin">
        <color rgb="FFD9E2E8"/>
      </top>
      <bottom style="thin">
        <color rgb="FFD9E2E8"/>
      </bottom>
      <diagonal/>
    </border>
  </borders>
  <cellStyleXfs count="1">
    <xf numFmtId="0" fontId="0" fillId="0" borderId="0"/>
  </cellStyleXfs>
  <cellXfs count="23">
    <xf numFmtId="0" fontId="0" fillId="0" borderId="0" xfId="0"/>
    <xf numFmtId="0" fontId="1" fillId="0" borderId="0" xfId="0" applyFont="1" applyAlignment="1">
      <alignment vertical="top" wrapText="1"/>
    </xf>
    <xf numFmtId="0" fontId="2" fillId="4" borderId="1" xfId="0" applyFont="1" applyFill="1" applyBorder="1" applyAlignment="1">
      <alignment vertical="top" wrapText="1"/>
    </xf>
    <xf numFmtId="0" fontId="4" fillId="3" borderId="0" xfId="0" applyFont="1" applyFill="1" applyAlignment="1">
      <alignment vertical="top" wrapText="1"/>
    </xf>
    <xf numFmtId="0" fontId="1" fillId="0" borderId="3" xfId="0" applyFont="1" applyBorder="1" applyAlignment="1">
      <alignment vertical="top" wrapText="1"/>
    </xf>
    <xf numFmtId="0" fontId="5" fillId="5" borderId="0" xfId="0" applyFont="1" applyFill="1" applyAlignment="1">
      <alignment horizontal="center" vertical="top" wrapText="1"/>
    </xf>
    <xf numFmtId="0" fontId="2" fillId="4" borderId="5" xfId="0" applyFont="1" applyFill="1" applyBorder="1" applyAlignment="1">
      <alignment vertical="center" wrapText="1"/>
    </xf>
    <xf numFmtId="0" fontId="2" fillId="4" borderId="6" xfId="0" applyFont="1" applyFill="1" applyBorder="1" applyAlignment="1">
      <alignment vertical="center" wrapText="1"/>
    </xf>
    <xf numFmtId="0" fontId="2" fillId="4" borderId="7" xfId="0" applyFont="1" applyFill="1" applyBorder="1" applyAlignment="1">
      <alignment vertical="center" wrapText="1"/>
    </xf>
    <xf numFmtId="0" fontId="1" fillId="0" borderId="8" xfId="0" applyFont="1" applyBorder="1" applyAlignment="1">
      <alignment vertical="top" wrapText="1"/>
    </xf>
    <xf numFmtId="0" fontId="1" fillId="6" borderId="3" xfId="0" applyFont="1" applyFill="1" applyBorder="1" applyAlignment="1">
      <alignment vertical="top" wrapText="1"/>
    </xf>
    <xf numFmtId="0" fontId="2" fillId="4" borderId="4" xfId="0" applyFont="1" applyFill="1" applyBorder="1" applyAlignment="1">
      <alignment vertical="center" wrapText="1"/>
    </xf>
    <xf numFmtId="0" fontId="2" fillId="4" borderId="9" xfId="0" applyFont="1" applyFill="1" applyBorder="1" applyAlignment="1">
      <alignment vertical="center" wrapText="1"/>
    </xf>
    <xf numFmtId="0" fontId="2" fillId="4" borderId="2" xfId="0" applyFont="1" applyFill="1" applyBorder="1" applyAlignment="1">
      <alignment vertical="center" wrapText="1"/>
    </xf>
    <xf numFmtId="0" fontId="2" fillId="7" borderId="10" xfId="0" applyFont="1" applyFill="1" applyBorder="1" applyAlignment="1">
      <alignment vertical="top" wrapText="1"/>
    </xf>
    <xf numFmtId="0" fontId="6" fillId="8" borderId="10" xfId="0" applyFont="1" applyFill="1" applyBorder="1" applyAlignment="1">
      <alignment vertical="top" wrapText="1"/>
    </xf>
    <xf numFmtId="0" fontId="2" fillId="2" borderId="0" xfId="0" applyFont="1" applyFill="1" applyAlignment="1">
      <alignment horizontal="left" vertical="top" wrapText="1"/>
    </xf>
    <xf numFmtId="0" fontId="1" fillId="0" borderId="0" xfId="0" applyFont="1" applyAlignment="1">
      <alignment vertical="top" wrapText="1"/>
    </xf>
    <xf numFmtId="0" fontId="3" fillId="3" borderId="0" xfId="0" applyFont="1" applyFill="1" applyAlignment="1">
      <alignment vertical="top" wrapText="1"/>
    </xf>
    <xf numFmtId="0" fontId="2" fillId="2" borderId="0" xfId="0" applyFont="1" applyFill="1" applyAlignment="1">
      <alignment vertical="top" wrapText="1"/>
    </xf>
    <xf numFmtId="0" fontId="2" fillId="4" borderId="5" xfId="0" applyFont="1" applyFill="1" applyBorder="1" applyAlignment="1">
      <alignment vertical="center" wrapText="1"/>
    </xf>
    <xf numFmtId="0" fontId="2" fillId="4" borderId="6" xfId="0" applyFont="1" applyFill="1" applyBorder="1" applyAlignment="1">
      <alignment vertical="center" wrapText="1"/>
    </xf>
    <xf numFmtId="0" fontId="2" fillId="4" borderId="7"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3"/>
  <sheetViews>
    <sheetView showGridLines="0" tabSelected="1" workbookViewId="0">
      <selection activeCell="I27" sqref="I27"/>
    </sheetView>
  </sheetViews>
  <sheetFormatPr defaultRowHeight="14.25"/>
  <cols>
    <col min="1" max="1" width="28" customWidth="1"/>
    <col min="2" max="2" width="76" customWidth="1"/>
    <col min="3" max="3" width="34" customWidth="1"/>
  </cols>
  <sheetData>
    <row r="1" spans="1:3" ht="15" customHeight="1">
      <c r="A1" s="16" t="s">
        <v>4034</v>
      </c>
      <c r="B1" s="17"/>
      <c r="C1" s="17"/>
    </row>
    <row r="2" spans="1:3" ht="15" customHeight="1">
      <c r="A2" s="18" t="s">
        <v>0</v>
      </c>
      <c r="B2" s="17"/>
      <c r="C2" s="17"/>
    </row>
    <row r="3" spans="1:3" ht="15" customHeight="1">
      <c r="A3" s="1"/>
      <c r="B3" s="1"/>
      <c r="C3" s="1"/>
    </row>
    <row r="4" spans="1:3" ht="15" customHeight="1">
      <c r="A4" s="3" t="s">
        <v>1</v>
      </c>
      <c r="B4" s="1" t="s">
        <v>2</v>
      </c>
      <c r="C4" s="1"/>
    </row>
    <row r="5" spans="1:3" ht="15" customHeight="1">
      <c r="A5" s="3" t="s">
        <v>3</v>
      </c>
      <c r="B5" s="1" t="s">
        <v>4</v>
      </c>
      <c r="C5" s="1"/>
    </row>
    <row r="6" spans="1:3" ht="26.45" customHeight="1">
      <c r="A6" s="3" t="s">
        <v>5</v>
      </c>
      <c r="B6" s="1" t="s">
        <v>6</v>
      </c>
      <c r="C6" s="1"/>
    </row>
    <row r="7" spans="1:3" ht="26.45" customHeight="1">
      <c r="A7" s="3" t="s">
        <v>7</v>
      </c>
      <c r="B7" s="1" t="s">
        <v>8</v>
      </c>
      <c r="C7" s="1"/>
    </row>
    <row r="8" spans="1:3" ht="26.45" customHeight="1">
      <c r="A8" s="3" t="s">
        <v>9</v>
      </c>
      <c r="B8" s="1" t="s">
        <v>10</v>
      </c>
      <c r="C8" s="1"/>
    </row>
    <row r="9" spans="1:3" ht="26.45" customHeight="1">
      <c r="A9" s="3" t="s">
        <v>11</v>
      </c>
      <c r="B9" s="1" t="s">
        <v>12</v>
      </c>
      <c r="C9" s="1"/>
    </row>
    <row r="10" spans="1:3" ht="26.45" customHeight="1">
      <c r="A10" s="3" t="s">
        <v>4035</v>
      </c>
      <c r="B10" s="1" t="s">
        <v>4036</v>
      </c>
      <c r="C10" s="1"/>
    </row>
    <row r="11" spans="1:3" ht="15" customHeight="1"/>
    <row r="12" spans="1:3" ht="15" customHeight="1">
      <c r="A12" s="14" t="s">
        <v>13</v>
      </c>
      <c r="B12" s="14" t="s">
        <v>14</v>
      </c>
      <c r="C12" s="14" t="s">
        <v>15</v>
      </c>
    </row>
    <row r="13" spans="1:3" ht="15" customHeight="1">
      <c r="A13" s="15" t="s">
        <v>16</v>
      </c>
      <c r="B13" s="15" t="s">
        <v>17</v>
      </c>
      <c r="C13" s="15" t="s">
        <v>18</v>
      </c>
    </row>
    <row r="14" spans="1:3" ht="15" customHeight="1">
      <c r="A14" s="15" t="s">
        <v>19</v>
      </c>
      <c r="B14" s="15" t="s">
        <v>20</v>
      </c>
      <c r="C14" s="15" t="s">
        <v>21</v>
      </c>
    </row>
    <row r="15" spans="1:3" ht="15" customHeight="1">
      <c r="A15" s="15" t="s">
        <v>22</v>
      </c>
      <c r="B15" s="15" t="s">
        <v>23</v>
      </c>
      <c r="C15" s="15" t="s">
        <v>21</v>
      </c>
    </row>
    <row r="16" spans="1:3" ht="15" customHeight="1">
      <c r="A16" s="15" t="s">
        <v>24</v>
      </c>
      <c r="B16" s="15" t="s">
        <v>25</v>
      </c>
      <c r="C16" s="15" t="s">
        <v>21</v>
      </c>
    </row>
    <row r="17" spans="1:3" ht="15" customHeight="1">
      <c r="A17" s="15" t="s">
        <v>26</v>
      </c>
      <c r="B17" s="15" t="s">
        <v>27</v>
      </c>
      <c r="C17" s="15" t="s">
        <v>21</v>
      </c>
    </row>
    <row r="18" spans="1:3" ht="15" customHeight="1">
      <c r="A18" s="15" t="s">
        <v>28</v>
      </c>
      <c r="B18" s="15" t="s">
        <v>29</v>
      </c>
      <c r="C18" s="15" t="s">
        <v>21</v>
      </c>
    </row>
    <row r="19" spans="1:3" ht="15" customHeight="1">
      <c r="A19" s="15" t="s">
        <v>30</v>
      </c>
      <c r="B19" s="15" t="s">
        <v>31</v>
      </c>
      <c r="C19" s="15" t="s">
        <v>21</v>
      </c>
    </row>
    <row r="20" spans="1:3" ht="15" customHeight="1">
      <c r="A20" s="15" t="s">
        <v>32</v>
      </c>
      <c r="B20" s="15" t="s">
        <v>33</v>
      </c>
      <c r="C20" s="15" t="s">
        <v>21</v>
      </c>
    </row>
    <row r="21" spans="1:3" ht="15" customHeight="1">
      <c r="A21" s="15" t="s">
        <v>34</v>
      </c>
      <c r="B21" s="15" t="s">
        <v>35</v>
      </c>
      <c r="C21" s="15" t="s">
        <v>21</v>
      </c>
    </row>
    <row r="22" spans="1:3" ht="15" customHeight="1">
      <c r="A22" s="15" t="s">
        <v>36</v>
      </c>
      <c r="B22" s="15" t="s">
        <v>37</v>
      </c>
      <c r="C22" s="15" t="s">
        <v>21</v>
      </c>
    </row>
    <row r="23" spans="1:3" ht="15" customHeight="1">
      <c r="A23" s="15" t="s">
        <v>38</v>
      </c>
      <c r="B23" s="15" t="s">
        <v>39</v>
      </c>
      <c r="C23" s="15" t="s">
        <v>21</v>
      </c>
    </row>
    <row r="24" spans="1:3" ht="15" customHeight="1">
      <c r="A24" s="15" t="s">
        <v>40</v>
      </c>
      <c r="B24" s="15" t="s">
        <v>41</v>
      </c>
      <c r="C24" s="15" t="s">
        <v>21</v>
      </c>
    </row>
    <row r="25" spans="1:3" ht="15" customHeight="1">
      <c r="A25" s="15" t="s">
        <v>42</v>
      </c>
      <c r="B25" s="15" t="s">
        <v>43</v>
      </c>
      <c r="C25" s="15" t="s">
        <v>21</v>
      </c>
    </row>
    <row r="26" spans="1:3" ht="15" customHeight="1">
      <c r="A26" s="15" t="s">
        <v>44</v>
      </c>
      <c r="B26" s="15" t="s">
        <v>45</v>
      </c>
      <c r="C26" s="15" t="s">
        <v>21</v>
      </c>
    </row>
    <row r="27" spans="1:3" ht="15" customHeight="1">
      <c r="A27" s="15" t="s">
        <v>46</v>
      </c>
      <c r="B27" s="15" t="s">
        <v>47</v>
      </c>
      <c r="C27" s="15" t="s">
        <v>21</v>
      </c>
    </row>
    <row r="28" spans="1:3" ht="15" customHeight="1">
      <c r="A28" s="15" t="s">
        <v>48</v>
      </c>
      <c r="B28" s="15" t="s">
        <v>49</v>
      </c>
      <c r="C28" s="15" t="s">
        <v>21</v>
      </c>
    </row>
    <row r="29" spans="1:3" ht="15" customHeight="1"/>
    <row r="30" spans="1:3" ht="15" customHeight="1"/>
    <row r="31" spans="1:3" ht="15" customHeight="1"/>
    <row r="32" spans="1:3" ht="15" customHeight="1"/>
    <row r="33" ht="15" customHeight="1"/>
  </sheetData>
  <mergeCells count="2">
    <mergeCell ref="A1:C1"/>
    <mergeCell ref="A2:C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34"/>
  <sheetViews>
    <sheetView showGridLines="0" workbookViewId="0"/>
  </sheetViews>
  <sheetFormatPr defaultRowHeight="14.25"/>
  <cols>
    <col min="1" max="2" width="10" customWidth="1"/>
    <col min="3" max="3" width="25" customWidth="1"/>
    <col min="4" max="4" width="22" customWidth="1"/>
    <col min="5" max="5" width="42" customWidth="1"/>
    <col min="6" max="6" width="12" customWidth="1"/>
    <col min="7" max="7" width="50" customWidth="1"/>
    <col min="8" max="8" width="18" customWidth="1"/>
    <col min="9" max="9" width="24" customWidth="1"/>
    <col min="10" max="10" width="45" customWidth="1"/>
    <col min="11" max="11" width="52" customWidth="1"/>
    <col min="12" max="12" width="34" customWidth="1"/>
  </cols>
  <sheetData>
    <row r="1" spans="1:12" ht="15" customHeight="1">
      <c r="A1" s="6" t="s">
        <v>1417</v>
      </c>
      <c r="B1" s="7" t="s">
        <v>1418</v>
      </c>
      <c r="C1" s="7" t="s">
        <v>1419</v>
      </c>
      <c r="D1" s="7" t="s">
        <v>1420</v>
      </c>
      <c r="E1" s="7" t="s">
        <v>1421</v>
      </c>
      <c r="F1" s="7" t="s">
        <v>1422</v>
      </c>
      <c r="G1" s="7" t="s">
        <v>1423</v>
      </c>
      <c r="H1" s="7" t="s">
        <v>1424</v>
      </c>
      <c r="I1" s="7" t="s">
        <v>1425</v>
      </c>
      <c r="J1" s="7" t="s">
        <v>1426</v>
      </c>
      <c r="K1" s="7" t="s">
        <v>1427</v>
      </c>
      <c r="L1" s="8" t="s">
        <v>1428</v>
      </c>
    </row>
    <row r="2" spans="1:12" ht="52.7" customHeight="1">
      <c r="A2" s="4" t="s">
        <v>1429</v>
      </c>
      <c r="B2" s="4" t="s">
        <v>579</v>
      </c>
      <c r="C2" s="4" t="s">
        <v>1430</v>
      </c>
      <c r="D2" s="4" t="s">
        <v>1431</v>
      </c>
      <c r="E2" s="4" t="s">
        <v>1432</v>
      </c>
      <c r="F2" s="4"/>
      <c r="G2" s="4" t="s">
        <v>1433</v>
      </c>
      <c r="H2" s="4" t="s">
        <v>1431</v>
      </c>
      <c r="I2" s="4" t="s">
        <v>1434</v>
      </c>
      <c r="J2" s="4" t="s">
        <v>1435</v>
      </c>
      <c r="K2" s="4" t="s">
        <v>1436</v>
      </c>
      <c r="L2" s="4" t="s">
        <v>1437</v>
      </c>
    </row>
    <row r="3" spans="1:12" ht="277.14999999999998" customHeight="1">
      <c r="A3" s="4" t="s">
        <v>1438</v>
      </c>
      <c r="B3" s="4" t="s">
        <v>579</v>
      </c>
      <c r="C3" s="4" t="s">
        <v>1430</v>
      </c>
      <c r="D3" s="4" t="s">
        <v>1439</v>
      </c>
      <c r="E3" s="4" t="s">
        <v>1440</v>
      </c>
      <c r="F3" s="4">
        <v>123</v>
      </c>
      <c r="G3" s="4" t="s">
        <v>1441</v>
      </c>
      <c r="H3" s="4" t="s">
        <v>1442</v>
      </c>
      <c r="I3" s="4" t="s">
        <v>1443</v>
      </c>
      <c r="J3" s="4" t="s">
        <v>1444</v>
      </c>
      <c r="K3" s="4" t="s">
        <v>1445</v>
      </c>
      <c r="L3" s="4" t="s">
        <v>1446</v>
      </c>
    </row>
    <row r="4" spans="1:12" ht="92.45" customHeight="1">
      <c r="A4" s="4" t="s">
        <v>1447</v>
      </c>
      <c r="B4" s="4" t="s">
        <v>579</v>
      </c>
      <c r="C4" s="4" t="s">
        <v>1430</v>
      </c>
      <c r="D4" s="4" t="s">
        <v>1448</v>
      </c>
      <c r="E4" s="4" t="s">
        <v>1449</v>
      </c>
      <c r="F4" s="4">
        <v>10</v>
      </c>
      <c r="G4" s="4" t="s">
        <v>1450</v>
      </c>
      <c r="H4" s="4" t="s">
        <v>1442</v>
      </c>
      <c r="I4" s="4" t="s">
        <v>1451</v>
      </c>
      <c r="J4" s="4" t="s">
        <v>1452</v>
      </c>
      <c r="K4" s="4" t="s">
        <v>1453</v>
      </c>
      <c r="L4" s="4" t="s">
        <v>1446</v>
      </c>
    </row>
    <row r="5" spans="1:12" ht="39.6" customHeight="1">
      <c r="A5" s="4" t="s">
        <v>1454</v>
      </c>
      <c r="B5" s="4" t="s">
        <v>587</v>
      </c>
      <c r="C5" s="4" t="s">
        <v>1455</v>
      </c>
      <c r="D5" s="4" t="s">
        <v>1456</v>
      </c>
      <c r="E5" s="4" t="s">
        <v>1457</v>
      </c>
      <c r="F5" s="4">
        <v>123</v>
      </c>
      <c r="G5" s="4" t="s">
        <v>1458</v>
      </c>
      <c r="H5" s="4" t="s">
        <v>1442</v>
      </c>
      <c r="I5" s="4" t="s">
        <v>1459</v>
      </c>
      <c r="J5" s="4" t="s">
        <v>1460</v>
      </c>
      <c r="K5" s="4" t="s">
        <v>1461</v>
      </c>
      <c r="L5" s="4" t="s">
        <v>1446</v>
      </c>
    </row>
    <row r="6" spans="1:12" ht="92.45" customHeight="1">
      <c r="A6" s="4" t="s">
        <v>1462</v>
      </c>
      <c r="B6" s="4" t="s">
        <v>587</v>
      </c>
      <c r="C6" s="4" t="s">
        <v>1455</v>
      </c>
      <c r="D6" s="4" t="s">
        <v>1448</v>
      </c>
      <c r="E6" s="4" t="s">
        <v>1449</v>
      </c>
      <c r="F6" s="4">
        <v>10</v>
      </c>
      <c r="G6" s="4" t="s">
        <v>1463</v>
      </c>
      <c r="H6" s="4" t="s">
        <v>1442</v>
      </c>
      <c r="I6" s="4" t="s">
        <v>1451</v>
      </c>
      <c r="J6" s="4" t="s">
        <v>1464</v>
      </c>
      <c r="K6" s="4" t="s">
        <v>1465</v>
      </c>
      <c r="L6" s="4" t="s">
        <v>1446</v>
      </c>
    </row>
    <row r="7" spans="1:12" ht="237.6" customHeight="1">
      <c r="A7" s="4" t="s">
        <v>1466</v>
      </c>
      <c r="B7" s="4" t="s">
        <v>611</v>
      </c>
      <c r="C7" s="4" t="s">
        <v>1467</v>
      </c>
      <c r="D7" s="4" t="s">
        <v>1468</v>
      </c>
      <c r="E7" s="4" t="s">
        <v>1469</v>
      </c>
      <c r="F7" s="4">
        <v>9</v>
      </c>
      <c r="G7" s="4" t="s">
        <v>1470</v>
      </c>
      <c r="H7" s="4" t="s">
        <v>1442</v>
      </c>
      <c r="I7" s="4" t="s">
        <v>1471</v>
      </c>
      <c r="J7" s="4" t="s">
        <v>1472</v>
      </c>
      <c r="K7" s="4" t="s">
        <v>1473</v>
      </c>
      <c r="L7" s="4" t="s">
        <v>1446</v>
      </c>
    </row>
    <row r="8" spans="1:12" ht="92.45" customHeight="1">
      <c r="A8" s="4" t="s">
        <v>1474</v>
      </c>
      <c r="B8" s="4" t="s">
        <v>611</v>
      </c>
      <c r="C8" s="4" t="s">
        <v>1467</v>
      </c>
      <c r="D8" s="4" t="s">
        <v>1448</v>
      </c>
      <c r="E8" s="4" t="s">
        <v>1449</v>
      </c>
      <c r="F8" s="4">
        <v>10</v>
      </c>
      <c r="G8" s="4" t="s">
        <v>1475</v>
      </c>
      <c r="H8" s="4" t="s">
        <v>1442</v>
      </c>
      <c r="I8" s="4" t="s">
        <v>1451</v>
      </c>
      <c r="J8" s="4" t="s">
        <v>1476</v>
      </c>
      <c r="K8" s="4" t="s">
        <v>1477</v>
      </c>
      <c r="L8" s="4" t="s">
        <v>1446</v>
      </c>
    </row>
    <row r="9" spans="1:12" ht="237.6" customHeight="1">
      <c r="A9" s="4" t="s">
        <v>1478</v>
      </c>
      <c r="B9" s="4" t="s">
        <v>611</v>
      </c>
      <c r="C9" s="4" t="s">
        <v>1467</v>
      </c>
      <c r="D9" s="4" t="s">
        <v>1448</v>
      </c>
      <c r="E9" s="4" t="s">
        <v>1479</v>
      </c>
      <c r="F9" s="4">
        <v>11</v>
      </c>
      <c r="G9" s="4" t="s">
        <v>1480</v>
      </c>
      <c r="H9" s="4" t="s">
        <v>1442</v>
      </c>
      <c r="I9" s="4" t="s">
        <v>1434</v>
      </c>
      <c r="J9" s="4" t="s">
        <v>1481</v>
      </c>
      <c r="K9" s="4" t="s">
        <v>1482</v>
      </c>
      <c r="L9" s="4" t="s">
        <v>1446</v>
      </c>
    </row>
    <row r="10" spans="1:12" ht="158.44999999999999" customHeight="1">
      <c r="A10" s="4" t="s">
        <v>1483</v>
      </c>
      <c r="B10" s="4" t="s">
        <v>611</v>
      </c>
      <c r="C10" s="4" t="s">
        <v>1467</v>
      </c>
      <c r="D10" s="4" t="s">
        <v>1468</v>
      </c>
      <c r="E10" s="4" t="s">
        <v>1484</v>
      </c>
      <c r="F10" s="4">
        <v>12</v>
      </c>
      <c r="G10" s="4" t="s">
        <v>1485</v>
      </c>
      <c r="H10" s="4" t="s">
        <v>1442</v>
      </c>
      <c r="I10" s="4" t="s">
        <v>1486</v>
      </c>
      <c r="J10" s="4" t="s">
        <v>1487</v>
      </c>
      <c r="K10" s="4" t="s">
        <v>1488</v>
      </c>
      <c r="L10" s="4" t="s">
        <v>1446</v>
      </c>
    </row>
    <row r="11" spans="1:12" ht="277.14999999999998" customHeight="1">
      <c r="A11" s="4" t="s">
        <v>1489</v>
      </c>
      <c r="B11" s="4" t="s">
        <v>611</v>
      </c>
      <c r="C11" s="4" t="s">
        <v>1467</v>
      </c>
      <c r="D11" s="4" t="s">
        <v>1439</v>
      </c>
      <c r="E11" s="4" t="s">
        <v>1490</v>
      </c>
      <c r="F11" s="4">
        <v>122</v>
      </c>
      <c r="G11" s="4" t="s">
        <v>1491</v>
      </c>
      <c r="H11" s="4" t="s">
        <v>1442</v>
      </c>
      <c r="I11" s="4" t="s">
        <v>1443</v>
      </c>
      <c r="J11" s="4" t="s">
        <v>1492</v>
      </c>
      <c r="K11" s="4" t="s">
        <v>1493</v>
      </c>
      <c r="L11" s="4" t="s">
        <v>1446</v>
      </c>
    </row>
    <row r="12" spans="1:12" ht="52.7" customHeight="1">
      <c r="A12" s="4" t="s">
        <v>1494</v>
      </c>
      <c r="B12" s="4" t="s">
        <v>622</v>
      </c>
      <c r="C12" s="4" t="s">
        <v>1495</v>
      </c>
      <c r="D12" s="4" t="s">
        <v>1468</v>
      </c>
      <c r="E12" s="4" t="s">
        <v>1496</v>
      </c>
      <c r="F12" s="4">
        <v>121</v>
      </c>
      <c r="G12" s="4" t="s">
        <v>1497</v>
      </c>
      <c r="H12" s="4" t="s">
        <v>1442</v>
      </c>
      <c r="I12" s="4" t="s">
        <v>1434</v>
      </c>
      <c r="J12" s="4" t="s">
        <v>1498</v>
      </c>
      <c r="K12" s="4" t="s">
        <v>1499</v>
      </c>
      <c r="L12" s="4" t="s">
        <v>1446</v>
      </c>
    </row>
    <row r="13" spans="1:12" ht="277.14999999999998" customHeight="1">
      <c r="A13" s="4" t="s">
        <v>1500</v>
      </c>
      <c r="B13" s="4" t="s">
        <v>622</v>
      </c>
      <c r="C13" s="4" t="s">
        <v>1495</v>
      </c>
      <c r="D13" s="4" t="s">
        <v>1439</v>
      </c>
      <c r="E13" s="4" t="s">
        <v>1501</v>
      </c>
      <c r="F13" s="4">
        <v>122</v>
      </c>
      <c r="G13" s="4" t="s">
        <v>1502</v>
      </c>
      <c r="H13" s="4" t="s">
        <v>1442</v>
      </c>
      <c r="I13" s="4" t="s">
        <v>1443</v>
      </c>
      <c r="J13" s="4" t="s">
        <v>1503</v>
      </c>
      <c r="K13" s="4" t="s">
        <v>1504</v>
      </c>
      <c r="L13" s="4" t="s">
        <v>1446</v>
      </c>
    </row>
    <row r="14" spans="1:12" ht="39.6" customHeight="1">
      <c r="A14" s="4" t="s">
        <v>1505</v>
      </c>
      <c r="B14" s="4" t="s">
        <v>615</v>
      </c>
      <c r="C14" s="4" t="s">
        <v>1506</v>
      </c>
      <c r="D14" s="4" t="s">
        <v>1507</v>
      </c>
      <c r="E14" s="4" t="s">
        <v>1508</v>
      </c>
      <c r="F14" s="4">
        <v>24</v>
      </c>
      <c r="G14" s="4" t="s">
        <v>1509</v>
      </c>
      <c r="H14" s="4" t="s">
        <v>1442</v>
      </c>
      <c r="I14" s="4" t="s">
        <v>1434</v>
      </c>
      <c r="J14" s="4" t="s">
        <v>1510</v>
      </c>
      <c r="K14" s="4" t="s">
        <v>1511</v>
      </c>
      <c r="L14" s="4" t="s">
        <v>1446</v>
      </c>
    </row>
    <row r="15" spans="1:12" ht="52.7" customHeight="1">
      <c r="A15" s="4" t="s">
        <v>1512</v>
      </c>
      <c r="B15" s="4" t="s">
        <v>645</v>
      </c>
      <c r="C15" s="4" t="s">
        <v>1513</v>
      </c>
      <c r="D15" s="4" t="s">
        <v>1431</v>
      </c>
      <c r="E15" s="4" t="s">
        <v>1514</v>
      </c>
      <c r="F15" s="4"/>
      <c r="G15" s="4" t="s">
        <v>1515</v>
      </c>
      <c r="H15" s="4" t="s">
        <v>1431</v>
      </c>
      <c r="I15" s="4" t="s">
        <v>1434</v>
      </c>
      <c r="J15" s="4" t="s">
        <v>1516</v>
      </c>
      <c r="K15" s="4" t="s">
        <v>1517</v>
      </c>
      <c r="L15" s="4" t="s">
        <v>1437</v>
      </c>
    </row>
    <row r="16" spans="1:12" ht="277.14999999999998" customHeight="1">
      <c r="A16" s="4" t="s">
        <v>1518</v>
      </c>
      <c r="B16" s="4" t="s">
        <v>645</v>
      </c>
      <c r="C16" s="4" t="s">
        <v>1513</v>
      </c>
      <c r="D16" s="4" t="s">
        <v>1439</v>
      </c>
      <c r="E16" s="4" t="s">
        <v>1519</v>
      </c>
      <c r="F16" s="4">
        <v>122</v>
      </c>
      <c r="G16" s="4" t="s">
        <v>1520</v>
      </c>
      <c r="H16" s="4" t="s">
        <v>1442</v>
      </c>
      <c r="I16" s="4" t="s">
        <v>1443</v>
      </c>
      <c r="J16" s="4" t="s">
        <v>1521</v>
      </c>
      <c r="K16" s="4" t="s">
        <v>1522</v>
      </c>
      <c r="L16" s="4" t="s">
        <v>1446</v>
      </c>
    </row>
    <row r="17" spans="1:12" ht="198" customHeight="1">
      <c r="A17" s="4" t="s">
        <v>1523</v>
      </c>
      <c r="B17" s="4" t="s">
        <v>659</v>
      </c>
      <c r="C17" s="4" t="s">
        <v>1524</v>
      </c>
      <c r="D17" s="4" t="s">
        <v>1468</v>
      </c>
      <c r="E17" s="4" t="s">
        <v>1525</v>
      </c>
      <c r="F17" s="4">
        <v>33</v>
      </c>
      <c r="G17" s="4" t="s">
        <v>1526</v>
      </c>
      <c r="H17" s="4" t="s">
        <v>1442</v>
      </c>
      <c r="I17" s="4" t="s">
        <v>1451</v>
      </c>
      <c r="J17" s="4" t="s">
        <v>1527</v>
      </c>
      <c r="K17" s="4" t="s">
        <v>1528</v>
      </c>
      <c r="L17" s="4" t="s">
        <v>1446</v>
      </c>
    </row>
    <row r="18" spans="1:12" ht="198" customHeight="1">
      <c r="A18" s="4" t="s">
        <v>1529</v>
      </c>
      <c r="B18" s="4" t="s">
        <v>546</v>
      </c>
      <c r="C18" s="4" t="s">
        <v>1530</v>
      </c>
      <c r="D18" s="4" t="s">
        <v>1468</v>
      </c>
      <c r="E18" s="4" t="s">
        <v>1531</v>
      </c>
      <c r="F18" s="4">
        <v>35</v>
      </c>
      <c r="G18" s="4" t="s">
        <v>1532</v>
      </c>
      <c r="H18" s="4" t="s">
        <v>1442</v>
      </c>
      <c r="I18" s="4" t="s">
        <v>1451</v>
      </c>
      <c r="J18" s="4" t="s">
        <v>1533</v>
      </c>
      <c r="K18" s="4" t="s">
        <v>1534</v>
      </c>
      <c r="L18" s="4" t="s">
        <v>1446</v>
      </c>
    </row>
    <row r="19" spans="1:12" ht="39.6" customHeight="1">
      <c r="A19" s="4" t="s">
        <v>1535</v>
      </c>
      <c r="B19" s="4" t="s">
        <v>546</v>
      </c>
      <c r="C19" s="4" t="s">
        <v>1530</v>
      </c>
      <c r="D19" s="4" t="s">
        <v>1507</v>
      </c>
      <c r="E19" s="4" t="s">
        <v>1536</v>
      </c>
      <c r="F19" s="4">
        <v>36</v>
      </c>
      <c r="G19" s="4" t="s">
        <v>1537</v>
      </c>
      <c r="H19" s="4" t="s">
        <v>1442</v>
      </c>
      <c r="I19" s="4" t="s">
        <v>1434</v>
      </c>
      <c r="J19" s="4" t="s">
        <v>1538</v>
      </c>
      <c r="K19" s="4" t="s">
        <v>1539</v>
      </c>
      <c r="L19" s="4" t="s">
        <v>1446</v>
      </c>
    </row>
    <row r="20" spans="1:12" ht="158.44999999999999" customHeight="1">
      <c r="A20" s="4" t="s">
        <v>1540</v>
      </c>
      <c r="B20" s="4" t="s">
        <v>546</v>
      </c>
      <c r="C20" s="4" t="s">
        <v>1530</v>
      </c>
      <c r="D20" s="4" t="s">
        <v>1541</v>
      </c>
      <c r="E20" s="4" t="s">
        <v>1542</v>
      </c>
      <c r="F20" s="4">
        <v>124</v>
      </c>
      <c r="G20" s="4" t="s">
        <v>1543</v>
      </c>
      <c r="H20" s="4" t="s">
        <v>1442</v>
      </c>
      <c r="I20" s="4" t="s">
        <v>1544</v>
      </c>
      <c r="J20" s="4" t="s">
        <v>1545</v>
      </c>
      <c r="K20" s="4" t="s">
        <v>1546</v>
      </c>
      <c r="L20" s="4" t="s">
        <v>1446</v>
      </c>
    </row>
    <row r="21" spans="1:12" ht="66" customHeight="1">
      <c r="A21" s="4" t="s">
        <v>1547</v>
      </c>
      <c r="B21" s="4" t="s">
        <v>579</v>
      </c>
      <c r="C21" s="4" t="s">
        <v>1430</v>
      </c>
      <c r="D21" s="4" t="s">
        <v>1448</v>
      </c>
      <c r="E21" s="4" t="s">
        <v>1548</v>
      </c>
      <c r="F21" s="4">
        <v>130</v>
      </c>
      <c r="G21" s="4" t="s">
        <v>1549</v>
      </c>
      <c r="H21" s="4" t="s">
        <v>1442</v>
      </c>
      <c r="I21" s="4" t="s">
        <v>1434</v>
      </c>
      <c r="J21" s="4" t="s">
        <v>1550</v>
      </c>
      <c r="K21" s="4" t="s">
        <v>1551</v>
      </c>
      <c r="L21" s="4" t="s">
        <v>1446</v>
      </c>
    </row>
    <row r="22" spans="1:12" ht="66" customHeight="1">
      <c r="A22" s="4" t="s">
        <v>1552</v>
      </c>
      <c r="B22" s="4" t="s">
        <v>587</v>
      </c>
      <c r="C22" s="4" t="s">
        <v>1455</v>
      </c>
      <c r="D22" s="4" t="s">
        <v>1448</v>
      </c>
      <c r="E22" s="4" t="s">
        <v>1548</v>
      </c>
      <c r="F22" s="4">
        <v>130</v>
      </c>
      <c r="G22" s="4" t="s">
        <v>1549</v>
      </c>
      <c r="H22" s="4" t="s">
        <v>1442</v>
      </c>
      <c r="I22" s="4" t="s">
        <v>1434</v>
      </c>
      <c r="J22" s="4" t="s">
        <v>1550</v>
      </c>
      <c r="K22" s="4" t="s">
        <v>1551</v>
      </c>
      <c r="L22" s="4" t="s">
        <v>1446</v>
      </c>
    </row>
    <row r="23" spans="1:12" ht="211.15" customHeight="1">
      <c r="A23" s="4" t="s">
        <v>1553</v>
      </c>
      <c r="B23" s="4" t="s">
        <v>611</v>
      </c>
      <c r="C23" s="4" t="s">
        <v>1554</v>
      </c>
      <c r="D23" s="4" t="s">
        <v>1448</v>
      </c>
      <c r="E23" s="4" t="s">
        <v>1555</v>
      </c>
      <c r="F23" s="4">
        <v>7</v>
      </c>
      <c r="G23" s="4" t="s">
        <v>1556</v>
      </c>
      <c r="H23" s="4" t="s">
        <v>1442</v>
      </c>
      <c r="I23" s="4" t="s">
        <v>1451</v>
      </c>
      <c r="J23" s="4" t="s">
        <v>1557</v>
      </c>
      <c r="K23" s="4" t="s">
        <v>1558</v>
      </c>
      <c r="L23" s="4" t="s">
        <v>1446</v>
      </c>
    </row>
    <row r="24" spans="1:12" ht="343.15" customHeight="1">
      <c r="A24" s="4" t="s">
        <v>1559</v>
      </c>
      <c r="B24" s="4" t="s">
        <v>615</v>
      </c>
      <c r="C24" s="4" t="s">
        <v>1560</v>
      </c>
      <c r="D24" s="4" t="s">
        <v>1468</v>
      </c>
      <c r="E24" s="4" t="s">
        <v>1561</v>
      </c>
      <c r="F24" s="4">
        <v>25</v>
      </c>
      <c r="G24" s="4" t="s">
        <v>1562</v>
      </c>
      <c r="H24" s="4" t="s">
        <v>1442</v>
      </c>
      <c r="I24" s="4" t="s">
        <v>1451</v>
      </c>
      <c r="J24" s="4" t="s">
        <v>1563</v>
      </c>
      <c r="K24" s="4" t="s">
        <v>1564</v>
      </c>
      <c r="L24" s="4" t="s">
        <v>1446</v>
      </c>
    </row>
    <row r="25" spans="1:12" ht="264" customHeight="1">
      <c r="A25" s="4" t="s">
        <v>1565</v>
      </c>
      <c r="B25" s="4" t="s">
        <v>645</v>
      </c>
      <c r="C25" s="4" t="s">
        <v>1566</v>
      </c>
      <c r="D25" s="4" t="s">
        <v>1468</v>
      </c>
      <c r="E25" s="4" t="s">
        <v>1567</v>
      </c>
      <c r="F25" s="4">
        <v>31</v>
      </c>
      <c r="G25" s="4" t="s">
        <v>1568</v>
      </c>
      <c r="H25" s="4" t="s">
        <v>1442</v>
      </c>
      <c r="I25" s="4" t="s">
        <v>1451</v>
      </c>
      <c r="J25" s="4" t="s">
        <v>1569</v>
      </c>
      <c r="K25" s="4" t="s">
        <v>1570</v>
      </c>
      <c r="L25" s="4" t="s">
        <v>1446</v>
      </c>
    </row>
    <row r="26" spans="1:12" ht="224.45" customHeight="1">
      <c r="A26" s="4" t="s">
        <v>1571</v>
      </c>
      <c r="B26" s="4" t="s">
        <v>611</v>
      </c>
      <c r="C26" s="4" t="s">
        <v>1554</v>
      </c>
      <c r="D26" s="4" t="s">
        <v>1468</v>
      </c>
      <c r="E26" s="4" t="s">
        <v>1572</v>
      </c>
      <c r="F26" s="4">
        <v>153</v>
      </c>
      <c r="G26" s="4" t="s">
        <v>1573</v>
      </c>
      <c r="H26" s="4" t="s">
        <v>1442</v>
      </c>
      <c r="I26" s="4" t="s">
        <v>1451</v>
      </c>
      <c r="J26" s="4" t="s">
        <v>1574</v>
      </c>
      <c r="K26" s="4" t="s">
        <v>1575</v>
      </c>
      <c r="L26" s="4" t="s">
        <v>1446</v>
      </c>
    </row>
    <row r="27" spans="1:12" ht="118.9" customHeight="1">
      <c r="A27" s="4" t="s">
        <v>1576</v>
      </c>
      <c r="B27" s="4" t="s">
        <v>579</v>
      </c>
      <c r="C27" s="4" t="s">
        <v>1430</v>
      </c>
      <c r="D27" s="4" t="s">
        <v>1507</v>
      </c>
      <c r="E27" s="4" t="s">
        <v>1577</v>
      </c>
      <c r="F27" s="4">
        <v>138</v>
      </c>
      <c r="G27" s="4" t="s">
        <v>1578</v>
      </c>
      <c r="H27" s="4" t="s">
        <v>1442</v>
      </c>
      <c r="I27" s="4" t="s">
        <v>1434</v>
      </c>
      <c r="J27" s="4" t="s">
        <v>1579</v>
      </c>
      <c r="K27" s="4" t="s">
        <v>1580</v>
      </c>
      <c r="L27" s="4" t="s">
        <v>1446</v>
      </c>
    </row>
    <row r="28" spans="1:12" ht="158.44999999999999" customHeight="1">
      <c r="A28" s="4" t="s">
        <v>1581</v>
      </c>
      <c r="B28" s="4" t="s">
        <v>587</v>
      </c>
      <c r="C28" s="4" t="s">
        <v>1455</v>
      </c>
      <c r="D28" s="4" t="s">
        <v>1507</v>
      </c>
      <c r="E28" s="4" t="s">
        <v>1577</v>
      </c>
      <c r="F28" s="4">
        <v>138</v>
      </c>
      <c r="G28" s="4" t="s">
        <v>1582</v>
      </c>
      <c r="H28" s="4" t="s">
        <v>1442</v>
      </c>
      <c r="I28" s="4" t="s">
        <v>1434</v>
      </c>
      <c r="J28" s="4" t="s">
        <v>1579</v>
      </c>
      <c r="K28" s="4" t="s">
        <v>1583</v>
      </c>
      <c r="L28" s="4" t="s">
        <v>1446</v>
      </c>
    </row>
    <row r="29" spans="1:12" ht="224.45" customHeight="1">
      <c r="A29" s="4" t="s">
        <v>1584</v>
      </c>
      <c r="B29" s="4" t="s">
        <v>546</v>
      </c>
      <c r="C29" s="4" t="s">
        <v>1530</v>
      </c>
      <c r="D29" s="4" t="s">
        <v>1468</v>
      </c>
      <c r="E29" s="4" t="s">
        <v>1585</v>
      </c>
      <c r="F29" s="4">
        <v>146</v>
      </c>
      <c r="G29" s="4" t="s">
        <v>1586</v>
      </c>
      <c r="H29" s="4" t="s">
        <v>1442</v>
      </c>
      <c r="I29" s="4" t="s">
        <v>1587</v>
      </c>
      <c r="J29" s="4" t="s">
        <v>1588</v>
      </c>
      <c r="K29" s="4" t="s">
        <v>1589</v>
      </c>
      <c r="L29" s="4" t="s">
        <v>1446</v>
      </c>
    </row>
    <row r="30" spans="1:12" ht="118.9" customHeight="1">
      <c r="A30" s="4" t="s">
        <v>1590</v>
      </c>
      <c r="B30" s="4" t="s">
        <v>587</v>
      </c>
      <c r="C30" s="4" t="s">
        <v>1455</v>
      </c>
      <c r="D30" s="4" t="s">
        <v>1431</v>
      </c>
      <c r="E30" s="4" t="s">
        <v>1591</v>
      </c>
      <c r="F30" s="4"/>
      <c r="G30" s="4" t="s">
        <v>1592</v>
      </c>
      <c r="H30" s="4" t="s">
        <v>1431</v>
      </c>
      <c r="I30" s="4" t="s">
        <v>1434</v>
      </c>
      <c r="J30" s="4" t="s">
        <v>1593</v>
      </c>
      <c r="K30" s="4" t="s">
        <v>1594</v>
      </c>
      <c r="L30" s="4" t="s">
        <v>1437</v>
      </c>
    </row>
    <row r="31" spans="1:12" ht="145.15" customHeight="1">
      <c r="A31" s="4" t="s">
        <v>1595</v>
      </c>
      <c r="B31" s="4" t="s">
        <v>579</v>
      </c>
      <c r="C31" s="4" t="s">
        <v>1430</v>
      </c>
      <c r="D31" s="4" t="s">
        <v>1596</v>
      </c>
      <c r="E31" s="4" t="s">
        <v>1597</v>
      </c>
      <c r="F31" s="4">
        <v>154</v>
      </c>
      <c r="G31" s="4" t="s">
        <v>1598</v>
      </c>
      <c r="H31" s="4" t="s">
        <v>1442</v>
      </c>
      <c r="I31" s="4" t="s">
        <v>1434</v>
      </c>
      <c r="J31" s="4" t="s">
        <v>1599</v>
      </c>
      <c r="K31" s="4" t="s">
        <v>1600</v>
      </c>
      <c r="L31" s="4" t="s">
        <v>1446</v>
      </c>
    </row>
    <row r="32" spans="1:12" ht="105.6" customHeight="1">
      <c r="A32" s="4" t="s">
        <v>1601</v>
      </c>
      <c r="B32" s="4" t="s">
        <v>611</v>
      </c>
      <c r="C32" s="4" t="s">
        <v>1554</v>
      </c>
      <c r="D32" s="4" t="s">
        <v>1507</v>
      </c>
      <c r="E32" s="4" t="s">
        <v>1602</v>
      </c>
      <c r="F32" s="4">
        <v>155</v>
      </c>
      <c r="G32" s="4" t="s">
        <v>1603</v>
      </c>
      <c r="H32" s="4" t="s">
        <v>1442</v>
      </c>
      <c r="I32" s="4" t="s">
        <v>1451</v>
      </c>
      <c r="J32" s="4" t="s">
        <v>1604</v>
      </c>
      <c r="K32" s="4" t="s">
        <v>1605</v>
      </c>
      <c r="L32" s="4" t="s">
        <v>1446</v>
      </c>
    </row>
    <row r="33" spans="1:12" ht="132" customHeight="1">
      <c r="A33" s="4" t="s">
        <v>1606</v>
      </c>
      <c r="B33" s="4" t="s">
        <v>611</v>
      </c>
      <c r="C33" s="4" t="s">
        <v>1554</v>
      </c>
      <c r="D33" s="4" t="s">
        <v>1596</v>
      </c>
      <c r="E33" s="4" t="s">
        <v>1607</v>
      </c>
      <c r="F33" s="4">
        <v>156</v>
      </c>
      <c r="G33" s="4" t="s">
        <v>1608</v>
      </c>
      <c r="H33" s="4" t="s">
        <v>1442</v>
      </c>
      <c r="I33" s="4" t="s">
        <v>1434</v>
      </c>
      <c r="J33" s="4" t="s">
        <v>1609</v>
      </c>
      <c r="K33" s="4" t="s">
        <v>1610</v>
      </c>
      <c r="L33" s="4" t="s">
        <v>1446</v>
      </c>
    </row>
    <row r="34" spans="1:12" ht="132" customHeight="1">
      <c r="A34" s="9" t="s">
        <v>1611</v>
      </c>
      <c r="B34" s="9" t="s">
        <v>611</v>
      </c>
      <c r="C34" s="9" t="s">
        <v>1554</v>
      </c>
      <c r="D34" s="9" t="s">
        <v>1468</v>
      </c>
      <c r="E34" s="9" t="s">
        <v>1612</v>
      </c>
      <c r="F34" s="9">
        <v>157</v>
      </c>
      <c r="G34" s="9" t="s">
        <v>1613</v>
      </c>
      <c r="H34" s="9" t="s">
        <v>1442</v>
      </c>
      <c r="I34" s="9" t="s">
        <v>1451</v>
      </c>
      <c r="J34" s="9" t="s">
        <v>1614</v>
      </c>
      <c r="K34" s="9" t="s">
        <v>1615</v>
      </c>
      <c r="L34" s="9" t="s">
        <v>1446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93"/>
  <sheetViews>
    <sheetView showGridLines="0" workbookViewId="0"/>
  </sheetViews>
  <sheetFormatPr defaultRowHeight="14.25"/>
  <cols>
    <col min="1" max="1" width="48" customWidth="1"/>
    <col min="2" max="2" width="18" customWidth="1"/>
    <col min="3" max="3" width="24" customWidth="1"/>
    <col min="4" max="5" width="55" customWidth="1"/>
    <col min="6" max="6" width="16" customWidth="1"/>
    <col min="7" max="7" width="45" customWidth="1"/>
    <col min="8" max="8" width="52" customWidth="1"/>
    <col min="9" max="9" width="18" customWidth="1"/>
  </cols>
  <sheetData>
    <row r="1" spans="1:9" ht="26.45" customHeight="1">
      <c r="A1" s="6" t="s">
        <v>1616</v>
      </c>
      <c r="B1" s="7" t="s">
        <v>1617</v>
      </c>
      <c r="C1" s="7" t="s">
        <v>1618</v>
      </c>
      <c r="D1" s="7" t="s">
        <v>1619</v>
      </c>
      <c r="E1" s="7" t="s">
        <v>1620</v>
      </c>
      <c r="F1" s="7" t="s">
        <v>1621</v>
      </c>
      <c r="G1" s="7" t="s">
        <v>1622</v>
      </c>
      <c r="H1" s="7" t="s">
        <v>1623</v>
      </c>
      <c r="I1" s="8" t="s">
        <v>1624</v>
      </c>
    </row>
    <row r="2" spans="1:9" ht="92.45" customHeight="1">
      <c r="A2" s="4" t="s">
        <v>1625</v>
      </c>
      <c r="B2" s="4" t="s">
        <v>1626</v>
      </c>
      <c r="C2" s="4" t="s">
        <v>1627</v>
      </c>
      <c r="D2" s="4" t="s">
        <v>1628</v>
      </c>
      <c r="E2" s="4" t="s">
        <v>1629</v>
      </c>
      <c r="F2" s="4" t="s">
        <v>1630</v>
      </c>
      <c r="G2" s="4" t="s">
        <v>1631</v>
      </c>
      <c r="H2" s="4" t="s">
        <v>1632</v>
      </c>
      <c r="I2" s="4">
        <v>0</v>
      </c>
    </row>
    <row r="3" spans="1:9" ht="105.6" customHeight="1">
      <c r="A3" s="4" t="s">
        <v>1633</v>
      </c>
      <c r="B3" s="4" t="s">
        <v>1634</v>
      </c>
      <c r="C3" s="4" t="s">
        <v>1635</v>
      </c>
      <c r="D3" s="4" t="s">
        <v>1636</v>
      </c>
      <c r="E3" s="4" t="s">
        <v>1637</v>
      </c>
      <c r="F3" s="4" t="s">
        <v>1638</v>
      </c>
      <c r="G3" s="4" t="s">
        <v>1631</v>
      </c>
      <c r="H3" s="4" t="s">
        <v>1639</v>
      </c>
      <c r="I3" s="4">
        <v>0</v>
      </c>
    </row>
    <row r="4" spans="1:9" ht="52.7" customHeight="1">
      <c r="A4" s="4" t="s">
        <v>1640</v>
      </c>
      <c r="B4" s="4" t="s">
        <v>1641</v>
      </c>
      <c r="C4" s="4" t="s">
        <v>1642</v>
      </c>
      <c r="D4" s="4" t="s">
        <v>1643</v>
      </c>
      <c r="E4" s="4" t="s">
        <v>1644</v>
      </c>
      <c r="F4" s="4" t="s">
        <v>611</v>
      </c>
      <c r="G4" s="4" t="s">
        <v>1645</v>
      </c>
      <c r="H4" s="4" t="s">
        <v>1646</v>
      </c>
      <c r="I4" s="4">
        <v>1</v>
      </c>
    </row>
    <row r="5" spans="1:9" ht="26.45" customHeight="1">
      <c r="A5" s="4" t="s">
        <v>1647</v>
      </c>
      <c r="B5" s="4" t="s">
        <v>1648</v>
      </c>
      <c r="C5" s="4" t="s">
        <v>1649</v>
      </c>
      <c r="D5" s="4" t="s">
        <v>1650</v>
      </c>
      <c r="E5" s="4" t="s">
        <v>1651</v>
      </c>
      <c r="F5" s="4" t="s">
        <v>611</v>
      </c>
      <c r="G5" s="4" t="s">
        <v>1645</v>
      </c>
      <c r="H5" s="4" t="s">
        <v>1652</v>
      </c>
      <c r="I5" s="4">
        <v>1</v>
      </c>
    </row>
    <row r="6" spans="1:9" ht="105.6" customHeight="1">
      <c r="A6" s="4" t="s">
        <v>1653</v>
      </c>
      <c r="B6" s="4" t="s">
        <v>1654</v>
      </c>
      <c r="C6" s="4" t="s">
        <v>1655</v>
      </c>
      <c r="D6" s="4" t="s">
        <v>1656</v>
      </c>
      <c r="E6" s="4" t="s">
        <v>1657</v>
      </c>
      <c r="F6" s="4" t="s">
        <v>1658</v>
      </c>
      <c r="G6" s="4" t="s">
        <v>1659</v>
      </c>
      <c r="H6" s="4" t="s">
        <v>1660</v>
      </c>
      <c r="I6" s="4">
        <v>0</v>
      </c>
    </row>
    <row r="7" spans="1:9" ht="132" customHeight="1">
      <c r="A7" s="4" t="s">
        <v>1661</v>
      </c>
      <c r="B7" s="4" t="s">
        <v>1662</v>
      </c>
      <c r="C7" s="4" t="s">
        <v>1663</v>
      </c>
      <c r="D7" s="4" t="s">
        <v>1664</v>
      </c>
      <c r="E7" s="4" t="s">
        <v>1665</v>
      </c>
      <c r="F7" s="4" t="s">
        <v>611</v>
      </c>
      <c r="G7" s="4" t="s">
        <v>1666</v>
      </c>
      <c r="H7" s="4" t="s">
        <v>1667</v>
      </c>
      <c r="I7" s="4">
        <v>1</v>
      </c>
    </row>
    <row r="8" spans="1:9" ht="15" customHeight="1">
      <c r="A8" s="4" t="s">
        <v>1668</v>
      </c>
      <c r="B8" s="4" t="s">
        <v>1669</v>
      </c>
      <c r="C8" s="4" t="s">
        <v>1670</v>
      </c>
      <c r="D8" s="4" t="s">
        <v>1671</v>
      </c>
      <c r="E8" s="4" t="s">
        <v>1672</v>
      </c>
      <c r="F8" s="4" t="s">
        <v>611</v>
      </c>
      <c r="G8" s="4" t="s">
        <v>1673</v>
      </c>
      <c r="H8" s="4" t="s">
        <v>1674</v>
      </c>
      <c r="I8" s="4">
        <v>1</v>
      </c>
    </row>
    <row r="9" spans="1:9" ht="79.150000000000006" customHeight="1">
      <c r="A9" s="4" t="s">
        <v>1469</v>
      </c>
      <c r="B9" s="4" t="s">
        <v>1675</v>
      </c>
      <c r="C9" s="4" t="s">
        <v>1676</v>
      </c>
      <c r="D9" s="4" t="s">
        <v>1677</v>
      </c>
      <c r="E9" s="4" t="s">
        <v>1678</v>
      </c>
      <c r="F9" s="4" t="s">
        <v>611</v>
      </c>
      <c r="G9" s="4" t="s">
        <v>1666</v>
      </c>
      <c r="H9" s="4" t="s">
        <v>1679</v>
      </c>
      <c r="I9" s="4">
        <v>1</v>
      </c>
    </row>
    <row r="10" spans="1:9" ht="92.45" customHeight="1">
      <c r="A10" s="4" t="s">
        <v>1449</v>
      </c>
      <c r="B10" s="4" t="s">
        <v>1680</v>
      </c>
      <c r="C10" s="4" t="s">
        <v>1681</v>
      </c>
      <c r="D10" s="4" t="s">
        <v>1682</v>
      </c>
      <c r="E10" s="4" t="s">
        <v>1683</v>
      </c>
      <c r="F10" s="4" t="s">
        <v>611</v>
      </c>
      <c r="G10" s="4" t="s">
        <v>1666</v>
      </c>
      <c r="H10" s="4" t="s">
        <v>1684</v>
      </c>
      <c r="I10" s="4">
        <v>1</v>
      </c>
    </row>
    <row r="11" spans="1:9" ht="211.15" customHeight="1">
      <c r="A11" s="4" t="s">
        <v>1479</v>
      </c>
      <c r="B11" s="4" t="s">
        <v>1685</v>
      </c>
      <c r="C11" s="4" t="s">
        <v>1686</v>
      </c>
      <c r="D11" s="4" t="s">
        <v>1687</v>
      </c>
      <c r="E11" s="4" t="s">
        <v>1688</v>
      </c>
      <c r="F11" s="4" t="s">
        <v>611</v>
      </c>
      <c r="G11" s="4" t="s">
        <v>1689</v>
      </c>
      <c r="H11" s="4" t="s">
        <v>1690</v>
      </c>
      <c r="I11" s="4">
        <v>1</v>
      </c>
    </row>
    <row r="12" spans="1:9" ht="92.45" customHeight="1">
      <c r="A12" s="4" t="s">
        <v>1484</v>
      </c>
      <c r="B12" s="4" t="s">
        <v>1691</v>
      </c>
      <c r="C12" s="4" t="s">
        <v>1692</v>
      </c>
      <c r="D12" s="4" t="s">
        <v>1693</v>
      </c>
      <c r="E12" s="4" t="s">
        <v>1694</v>
      </c>
      <c r="F12" s="4" t="s">
        <v>1695</v>
      </c>
      <c r="G12" s="4" t="s">
        <v>1666</v>
      </c>
      <c r="H12" s="4" t="s">
        <v>1696</v>
      </c>
      <c r="I12" s="4">
        <v>1</v>
      </c>
    </row>
    <row r="13" spans="1:9" ht="118.9" customHeight="1">
      <c r="A13" s="4" t="s">
        <v>1697</v>
      </c>
      <c r="B13" s="4" t="s">
        <v>1698</v>
      </c>
      <c r="C13" s="4" t="s">
        <v>1699</v>
      </c>
      <c r="D13" s="4" t="s">
        <v>1700</v>
      </c>
      <c r="E13" s="4" t="s">
        <v>1701</v>
      </c>
      <c r="F13" s="4" t="s">
        <v>611</v>
      </c>
      <c r="G13" s="4" t="s">
        <v>1702</v>
      </c>
      <c r="H13" s="4" t="s">
        <v>1703</v>
      </c>
      <c r="I13" s="4">
        <v>1</v>
      </c>
    </row>
    <row r="14" spans="1:9" ht="145.15" customHeight="1">
      <c r="A14" s="4" t="s">
        <v>1704</v>
      </c>
      <c r="B14" s="4" t="s">
        <v>1705</v>
      </c>
      <c r="C14" s="4" t="s">
        <v>1706</v>
      </c>
      <c r="D14" s="4" t="s">
        <v>1707</v>
      </c>
      <c r="E14" s="4" t="s">
        <v>1708</v>
      </c>
      <c r="F14" s="4" t="s">
        <v>611</v>
      </c>
      <c r="G14" s="4" t="s">
        <v>1709</v>
      </c>
      <c r="H14" s="4" t="s">
        <v>1710</v>
      </c>
      <c r="I14" s="4">
        <v>1</v>
      </c>
    </row>
    <row r="15" spans="1:9" ht="66" customHeight="1">
      <c r="A15" s="4" t="s">
        <v>1711</v>
      </c>
      <c r="B15" s="4" t="s">
        <v>1712</v>
      </c>
      <c r="C15" s="4" t="s">
        <v>1713</v>
      </c>
      <c r="D15" s="4" t="s">
        <v>1714</v>
      </c>
      <c r="E15" s="4" t="s">
        <v>1715</v>
      </c>
      <c r="F15" s="4" t="s">
        <v>622</v>
      </c>
      <c r="G15" s="4" t="s">
        <v>1666</v>
      </c>
      <c r="H15" s="4" t="s">
        <v>1716</v>
      </c>
      <c r="I15" s="4">
        <v>1</v>
      </c>
    </row>
    <row r="16" spans="1:9" ht="79.150000000000006" customHeight="1">
      <c r="A16" s="4" t="s">
        <v>1717</v>
      </c>
      <c r="B16" s="4" t="s">
        <v>1718</v>
      </c>
      <c r="C16" s="4" t="s">
        <v>1719</v>
      </c>
      <c r="D16" s="4" t="s">
        <v>1720</v>
      </c>
      <c r="E16" s="4" t="s">
        <v>152</v>
      </c>
      <c r="F16" s="4" t="s">
        <v>622</v>
      </c>
      <c r="G16" s="4" t="s">
        <v>1673</v>
      </c>
      <c r="H16" s="4" t="s">
        <v>1721</v>
      </c>
      <c r="I16" s="4">
        <v>0</v>
      </c>
    </row>
    <row r="17" spans="1:9" ht="105.6" customHeight="1">
      <c r="A17" s="4" t="s">
        <v>1722</v>
      </c>
      <c r="B17" s="4" t="s">
        <v>1723</v>
      </c>
      <c r="C17" s="4" t="s">
        <v>1724</v>
      </c>
      <c r="D17" s="4" t="s">
        <v>1725</v>
      </c>
      <c r="E17" s="4" t="s">
        <v>1726</v>
      </c>
      <c r="F17" s="4" t="s">
        <v>622</v>
      </c>
      <c r="G17" s="4" t="s">
        <v>1727</v>
      </c>
      <c r="H17" s="4" t="s">
        <v>1728</v>
      </c>
      <c r="I17" s="4">
        <v>1</v>
      </c>
    </row>
    <row r="18" spans="1:9" ht="92.45" customHeight="1">
      <c r="A18" s="4" t="s">
        <v>1729</v>
      </c>
      <c r="B18" s="4" t="s">
        <v>1730</v>
      </c>
      <c r="C18" s="4" t="s">
        <v>1731</v>
      </c>
      <c r="D18" s="4" t="s">
        <v>1732</v>
      </c>
      <c r="E18" s="4" t="s">
        <v>1733</v>
      </c>
      <c r="F18" s="4" t="s">
        <v>622</v>
      </c>
      <c r="G18" s="4" t="s">
        <v>1734</v>
      </c>
      <c r="H18" s="4" t="s">
        <v>1735</v>
      </c>
      <c r="I18" s="4">
        <v>1</v>
      </c>
    </row>
    <row r="19" spans="1:9" ht="79.150000000000006" customHeight="1">
      <c r="A19" s="4" t="s">
        <v>1736</v>
      </c>
      <c r="B19" s="4" t="s">
        <v>1737</v>
      </c>
      <c r="C19" s="4" t="s">
        <v>1738</v>
      </c>
      <c r="D19" s="4" t="s">
        <v>1739</v>
      </c>
      <c r="E19" s="4" t="s">
        <v>1740</v>
      </c>
      <c r="F19" s="4" t="s">
        <v>1741</v>
      </c>
      <c r="G19" s="4" t="s">
        <v>1742</v>
      </c>
      <c r="H19" s="4" t="s">
        <v>1743</v>
      </c>
      <c r="I19" s="4">
        <v>1</v>
      </c>
    </row>
    <row r="20" spans="1:9" ht="92.45" customHeight="1">
      <c r="A20" s="4" t="s">
        <v>1744</v>
      </c>
      <c r="B20" s="4" t="s">
        <v>1745</v>
      </c>
      <c r="C20" s="4" t="s">
        <v>1746</v>
      </c>
      <c r="D20" s="4" t="s">
        <v>1747</v>
      </c>
      <c r="E20" s="4" t="s">
        <v>1748</v>
      </c>
      <c r="F20" s="4" t="s">
        <v>579</v>
      </c>
      <c r="G20" s="4" t="s">
        <v>1742</v>
      </c>
      <c r="H20" s="4" t="s">
        <v>1684</v>
      </c>
      <c r="I20" s="4">
        <v>1</v>
      </c>
    </row>
    <row r="21" spans="1:9" ht="52.7" customHeight="1">
      <c r="A21" s="4" t="s">
        <v>1749</v>
      </c>
      <c r="B21" s="4" t="s">
        <v>1750</v>
      </c>
      <c r="C21" s="4" t="s">
        <v>1751</v>
      </c>
      <c r="D21" s="4" t="s">
        <v>1752</v>
      </c>
      <c r="E21" s="4" t="s">
        <v>1753</v>
      </c>
      <c r="F21" s="4" t="s">
        <v>579</v>
      </c>
      <c r="G21" s="4" t="s">
        <v>1742</v>
      </c>
      <c r="H21" s="4" t="s">
        <v>1754</v>
      </c>
      <c r="I21" s="4">
        <v>1</v>
      </c>
    </row>
    <row r="22" spans="1:9" ht="79.150000000000006" customHeight="1">
      <c r="A22" s="4" t="s">
        <v>1755</v>
      </c>
      <c r="B22" s="4" t="s">
        <v>1756</v>
      </c>
      <c r="C22" s="4" t="s">
        <v>1757</v>
      </c>
      <c r="D22" s="4" t="s">
        <v>1758</v>
      </c>
      <c r="E22" s="4" t="s">
        <v>1759</v>
      </c>
      <c r="F22" s="4" t="s">
        <v>587</v>
      </c>
      <c r="G22" s="4" t="s">
        <v>1742</v>
      </c>
      <c r="H22" s="4" t="s">
        <v>1760</v>
      </c>
      <c r="I22" s="4">
        <v>1</v>
      </c>
    </row>
    <row r="23" spans="1:9" ht="26.45" customHeight="1">
      <c r="A23" s="4" t="s">
        <v>1761</v>
      </c>
      <c r="B23" s="4" t="s">
        <v>1762</v>
      </c>
      <c r="C23" s="4" t="s">
        <v>1763</v>
      </c>
      <c r="D23" s="4" t="s">
        <v>1764</v>
      </c>
      <c r="E23" s="4" t="s">
        <v>1765</v>
      </c>
      <c r="F23" s="4" t="s">
        <v>615</v>
      </c>
      <c r="G23" s="4" t="s">
        <v>1673</v>
      </c>
      <c r="H23" s="4" t="s">
        <v>1766</v>
      </c>
      <c r="I23" s="4">
        <v>0</v>
      </c>
    </row>
    <row r="24" spans="1:9" ht="26.45" customHeight="1">
      <c r="A24" s="4" t="s">
        <v>1508</v>
      </c>
      <c r="B24" s="4" t="s">
        <v>152</v>
      </c>
      <c r="C24" s="4" t="s">
        <v>1767</v>
      </c>
      <c r="D24" s="4" t="s">
        <v>1768</v>
      </c>
      <c r="E24" s="4" t="s">
        <v>1769</v>
      </c>
      <c r="F24" s="4" t="s">
        <v>615</v>
      </c>
      <c r="G24" s="4" t="s">
        <v>1673</v>
      </c>
      <c r="H24" s="4" t="s">
        <v>1770</v>
      </c>
      <c r="I24" s="4">
        <v>1</v>
      </c>
    </row>
    <row r="25" spans="1:9" ht="303.60000000000002" customHeight="1">
      <c r="A25" s="4" t="s">
        <v>1561</v>
      </c>
      <c r="B25" s="4" t="s">
        <v>1771</v>
      </c>
      <c r="C25" s="4" t="s">
        <v>1772</v>
      </c>
      <c r="D25" s="4" t="s">
        <v>1773</v>
      </c>
      <c r="E25" s="4" t="s">
        <v>1774</v>
      </c>
      <c r="F25" s="4" t="s">
        <v>615</v>
      </c>
      <c r="G25" s="4" t="s">
        <v>1775</v>
      </c>
      <c r="H25" s="4" t="s">
        <v>1776</v>
      </c>
      <c r="I25" s="4">
        <v>0</v>
      </c>
    </row>
    <row r="26" spans="1:9" ht="79.150000000000006" customHeight="1">
      <c r="A26" s="4" t="s">
        <v>1777</v>
      </c>
      <c r="B26" s="4" t="s">
        <v>1778</v>
      </c>
      <c r="C26" s="4" t="s">
        <v>1779</v>
      </c>
      <c r="D26" s="4" t="s">
        <v>1780</v>
      </c>
      <c r="E26" s="4" t="s">
        <v>1781</v>
      </c>
      <c r="F26" s="4" t="s">
        <v>615</v>
      </c>
      <c r="G26" s="4" t="s">
        <v>1734</v>
      </c>
      <c r="H26" s="4" t="s">
        <v>1782</v>
      </c>
      <c r="I26" s="4">
        <v>1</v>
      </c>
    </row>
    <row r="27" spans="1:9" ht="66" customHeight="1">
      <c r="A27" s="4" t="s">
        <v>1783</v>
      </c>
      <c r="B27" s="4" t="s">
        <v>1784</v>
      </c>
      <c r="C27" s="4" t="s">
        <v>1785</v>
      </c>
      <c r="D27" s="4" t="s">
        <v>1786</v>
      </c>
      <c r="E27" s="4" t="s">
        <v>1787</v>
      </c>
      <c r="F27" s="4" t="s">
        <v>645</v>
      </c>
      <c r="G27" s="4" t="s">
        <v>1666</v>
      </c>
      <c r="H27" s="4" t="s">
        <v>1788</v>
      </c>
      <c r="I27" s="4">
        <v>1</v>
      </c>
    </row>
    <row r="28" spans="1:9" ht="26.45" customHeight="1">
      <c r="A28" s="4" t="s">
        <v>1789</v>
      </c>
      <c r="B28" s="4" t="s">
        <v>1790</v>
      </c>
      <c r="C28" s="4" t="s">
        <v>1791</v>
      </c>
      <c r="D28" s="4" t="s">
        <v>1792</v>
      </c>
      <c r="E28" s="4" t="s">
        <v>1793</v>
      </c>
      <c r="F28" s="4" t="s">
        <v>645</v>
      </c>
      <c r="G28" s="4" t="s">
        <v>1673</v>
      </c>
      <c r="H28" s="4" t="s">
        <v>1794</v>
      </c>
      <c r="I28" s="4">
        <v>0</v>
      </c>
    </row>
    <row r="29" spans="1:9" ht="118.9" customHeight="1">
      <c r="A29" s="4" t="s">
        <v>1795</v>
      </c>
      <c r="B29" s="4" t="s">
        <v>1796</v>
      </c>
      <c r="C29" s="4" t="s">
        <v>1797</v>
      </c>
      <c r="D29" s="4" t="s">
        <v>1798</v>
      </c>
      <c r="E29" s="4" t="s">
        <v>1799</v>
      </c>
      <c r="F29" s="4" t="s">
        <v>645</v>
      </c>
      <c r="G29" s="4" t="s">
        <v>1800</v>
      </c>
      <c r="H29" s="4" t="s">
        <v>1801</v>
      </c>
      <c r="I29" s="4">
        <v>1</v>
      </c>
    </row>
    <row r="30" spans="1:9" ht="52.7" customHeight="1">
      <c r="A30" s="4" t="s">
        <v>1802</v>
      </c>
      <c r="B30" s="4" t="s">
        <v>1803</v>
      </c>
      <c r="C30" s="4" t="s">
        <v>1804</v>
      </c>
      <c r="D30" s="4" t="s">
        <v>1805</v>
      </c>
      <c r="E30" s="4" t="s">
        <v>1806</v>
      </c>
      <c r="F30" s="4" t="s">
        <v>645</v>
      </c>
      <c r="G30" s="4" t="s">
        <v>1666</v>
      </c>
      <c r="H30" s="4" t="s">
        <v>1807</v>
      </c>
      <c r="I30" s="4">
        <v>1</v>
      </c>
    </row>
    <row r="31" spans="1:9" ht="52.7" customHeight="1">
      <c r="A31" s="4" t="s">
        <v>1808</v>
      </c>
      <c r="B31" s="4" t="s">
        <v>1809</v>
      </c>
      <c r="C31" s="4" t="s">
        <v>1810</v>
      </c>
      <c r="D31" s="4" t="s">
        <v>1811</v>
      </c>
      <c r="E31" s="4" t="s">
        <v>1812</v>
      </c>
      <c r="F31" s="4" t="s">
        <v>645</v>
      </c>
      <c r="G31" s="4" t="s">
        <v>1666</v>
      </c>
      <c r="H31" s="4" t="s">
        <v>1813</v>
      </c>
      <c r="I31" s="4">
        <v>1</v>
      </c>
    </row>
    <row r="32" spans="1:9" ht="105.6" customHeight="1">
      <c r="A32" s="4" t="s">
        <v>1814</v>
      </c>
      <c r="B32" s="4" t="s">
        <v>1815</v>
      </c>
      <c r="C32" s="4" t="s">
        <v>1816</v>
      </c>
      <c r="D32" s="4" t="s">
        <v>1817</v>
      </c>
      <c r="E32" s="4" t="s">
        <v>1818</v>
      </c>
      <c r="F32" s="4" t="s">
        <v>645</v>
      </c>
      <c r="G32" s="4" t="s">
        <v>1631</v>
      </c>
      <c r="H32" s="4" t="s">
        <v>1819</v>
      </c>
      <c r="I32" s="4">
        <v>1</v>
      </c>
    </row>
    <row r="33" spans="1:9" ht="79.150000000000006" customHeight="1">
      <c r="A33" s="4" t="s">
        <v>1525</v>
      </c>
      <c r="B33" s="4" t="s">
        <v>1820</v>
      </c>
      <c r="C33" s="4" t="s">
        <v>1821</v>
      </c>
      <c r="D33" s="4" t="s">
        <v>1822</v>
      </c>
      <c r="E33" s="4" t="s">
        <v>1823</v>
      </c>
      <c r="F33" s="4" t="s">
        <v>1824</v>
      </c>
      <c r="G33" s="4" t="s">
        <v>1825</v>
      </c>
      <c r="H33" s="4" t="s">
        <v>1826</v>
      </c>
      <c r="I33" s="4">
        <v>1</v>
      </c>
    </row>
    <row r="34" spans="1:9" ht="52.7" customHeight="1">
      <c r="A34" s="4" t="s">
        <v>1827</v>
      </c>
      <c r="B34" s="4" t="s">
        <v>1828</v>
      </c>
      <c r="C34" s="4" t="s">
        <v>1829</v>
      </c>
      <c r="D34" s="4" t="s">
        <v>1830</v>
      </c>
      <c r="E34" s="4" t="s">
        <v>1831</v>
      </c>
      <c r="F34" s="4" t="s">
        <v>659</v>
      </c>
      <c r="G34" s="4" t="s">
        <v>1666</v>
      </c>
      <c r="H34" s="4" t="s">
        <v>1832</v>
      </c>
      <c r="I34" s="4">
        <v>1</v>
      </c>
    </row>
    <row r="35" spans="1:9" ht="118.9" customHeight="1">
      <c r="A35" s="4" t="s">
        <v>1531</v>
      </c>
      <c r="B35" s="4" t="s">
        <v>1833</v>
      </c>
      <c r="C35" s="4" t="s">
        <v>1834</v>
      </c>
      <c r="D35" s="4" t="s">
        <v>1835</v>
      </c>
      <c r="E35" s="4" t="s">
        <v>1836</v>
      </c>
      <c r="F35" s="4" t="s">
        <v>1837</v>
      </c>
      <c r="G35" s="4" t="s">
        <v>1666</v>
      </c>
      <c r="H35" s="4" t="s">
        <v>1838</v>
      </c>
      <c r="I35" s="4">
        <v>1</v>
      </c>
    </row>
    <row r="36" spans="1:9" ht="15" customHeight="1">
      <c r="A36" s="4" t="s">
        <v>1536</v>
      </c>
      <c r="B36" s="4" t="s">
        <v>1839</v>
      </c>
      <c r="C36" s="4" t="s">
        <v>1840</v>
      </c>
      <c r="D36" s="4" t="s">
        <v>1841</v>
      </c>
      <c r="E36" s="4" t="s">
        <v>1672</v>
      </c>
      <c r="F36" s="4" t="s">
        <v>546</v>
      </c>
      <c r="G36" s="4" t="s">
        <v>1673</v>
      </c>
      <c r="H36" s="4" t="s">
        <v>1842</v>
      </c>
      <c r="I36" s="4">
        <v>0</v>
      </c>
    </row>
    <row r="37" spans="1:9" ht="15" customHeight="1">
      <c r="A37" s="4" t="s">
        <v>1843</v>
      </c>
      <c r="B37" s="4" t="s">
        <v>1844</v>
      </c>
      <c r="C37" s="4" t="s">
        <v>1670</v>
      </c>
      <c r="D37" s="4" t="s">
        <v>1845</v>
      </c>
      <c r="E37" s="4" t="s">
        <v>1846</v>
      </c>
      <c r="F37" s="4" t="s">
        <v>537</v>
      </c>
      <c r="G37" s="4" t="s">
        <v>1673</v>
      </c>
      <c r="H37" s="4" t="s">
        <v>1847</v>
      </c>
      <c r="I37" s="4">
        <v>1</v>
      </c>
    </row>
    <row r="38" spans="1:9" ht="92.45" customHeight="1">
      <c r="A38" s="4" t="s">
        <v>1848</v>
      </c>
      <c r="B38" s="4" t="s">
        <v>1849</v>
      </c>
      <c r="C38" s="4" t="s">
        <v>1850</v>
      </c>
      <c r="D38" s="4" t="s">
        <v>1851</v>
      </c>
      <c r="E38" s="4" t="s">
        <v>1852</v>
      </c>
      <c r="F38" s="4" t="s">
        <v>1853</v>
      </c>
      <c r="G38" s="4" t="s">
        <v>1666</v>
      </c>
      <c r="H38" s="4" t="s">
        <v>1854</v>
      </c>
      <c r="I38" s="4">
        <v>1</v>
      </c>
    </row>
    <row r="39" spans="1:9" ht="26.45" customHeight="1">
      <c r="A39" s="4" t="s">
        <v>1855</v>
      </c>
      <c r="B39" s="4" t="s">
        <v>1856</v>
      </c>
      <c r="C39" s="4" t="s">
        <v>1857</v>
      </c>
      <c r="D39" s="4" t="s">
        <v>1858</v>
      </c>
      <c r="E39" s="4" t="s">
        <v>152</v>
      </c>
      <c r="F39" s="4" t="s">
        <v>1859</v>
      </c>
      <c r="G39" s="4" t="s">
        <v>1673</v>
      </c>
      <c r="H39" s="4" t="s">
        <v>1860</v>
      </c>
      <c r="I39" s="4">
        <v>0</v>
      </c>
    </row>
    <row r="40" spans="1:9" ht="39.6" customHeight="1">
      <c r="A40" s="4" t="s">
        <v>1861</v>
      </c>
      <c r="B40" s="4" t="s">
        <v>1862</v>
      </c>
      <c r="C40" s="4" t="s">
        <v>1863</v>
      </c>
      <c r="D40" s="4" t="s">
        <v>1864</v>
      </c>
      <c r="E40" s="4" t="s">
        <v>1865</v>
      </c>
      <c r="F40" s="4" t="s">
        <v>1859</v>
      </c>
      <c r="G40" s="4" t="s">
        <v>1673</v>
      </c>
      <c r="H40" s="4" t="s">
        <v>1866</v>
      </c>
      <c r="I40" s="4">
        <v>0</v>
      </c>
    </row>
    <row r="41" spans="1:9" ht="26.45" customHeight="1">
      <c r="A41" s="4" t="s">
        <v>1867</v>
      </c>
      <c r="B41" s="4" t="s">
        <v>1868</v>
      </c>
      <c r="C41" s="4" t="s">
        <v>1869</v>
      </c>
      <c r="D41" s="4" t="s">
        <v>1870</v>
      </c>
      <c r="E41" s="4" t="s">
        <v>1871</v>
      </c>
      <c r="F41" s="4" t="s">
        <v>1872</v>
      </c>
      <c r="G41" s="4" t="s">
        <v>1673</v>
      </c>
      <c r="H41" s="4" t="s">
        <v>1873</v>
      </c>
      <c r="I41" s="4">
        <v>0</v>
      </c>
    </row>
    <row r="42" spans="1:9" ht="92.45" customHeight="1">
      <c r="A42" s="4" t="s">
        <v>1874</v>
      </c>
      <c r="B42" s="4" t="s">
        <v>1875</v>
      </c>
      <c r="C42" s="4" t="s">
        <v>1772</v>
      </c>
      <c r="D42" s="4" t="s">
        <v>1876</v>
      </c>
      <c r="E42" s="4" t="s">
        <v>1877</v>
      </c>
      <c r="F42" s="4" t="s">
        <v>1878</v>
      </c>
      <c r="G42" s="4" t="s">
        <v>1879</v>
      </c>
      <c r="H42" s="4" t="s">
        <v>1880</v>
      </c>
      <c r="I42" s="4">
        <v>0</v>
      </c>
    </row>
    <row r="43" spans="1:9" ht="184.9" customHeight="1">
      <c r="A43" s="4" t="s">
        <v>1881</v>
      </c>
      <c r="B43" s="4" t="s">
        <v>1882</v>
      </c>
      <c r="C43" s="4" t="s">
        <v>1883</v>
      </c>
      <c r="D43" s="4" t="s">
        <v>1884</v>
      </c>
      <c r="E43" s="4" t="s">
        <v>1885</v>
      </c>
      <c r="F43" s="4" t="s">
        <v>555</v>
      </c>
      <c r="G43" s="4" t="s">
        <v>1886</v>
      </c>
      <c r="H43" s="4" t="s">
        <v>1887</v>
      </c>
      <c r="I43" s="4">
        <v>1</v>
      </c>
    </row>
    <row r="44" spans="1:9" ht="118.9" customHeight="1">
      <c r="A44" s="4" t="s">
        <v>1888</v>
      </c>
      <c r="B44" s="4" t="s">
        <v>1889</v>
      </c>
      <c r="C44" s="4" t="s">
        <v>1890</v>
      </c>
      <c r="D44" s="4" t="s">
        <v>1891</v>
      </c>
      <c r="E44" s="4" t="s">
        <v>1892</v>
      </c>
      <c r="F44" s="4" t="s">
        <v>1893</v>
      </c>
      <c r="G44" s="4" t="s">
        <v>1673</v>
      </c>
      <c r="H44" s="4" t="s">
        <v>1894</v>
      </c>
      <c r="I44" s="4">
        <v>0</v>
      </c>
    </row>
    <row r="45" spans="1:9" ht="105.6" customHeight="1">
      <c r="A45" s="4" t="s">
        <v>1895</v>
      </c>
      <c r="B45" s="4" t="s">
        <v>1896</v>
      </c>
      <c r="C45" s="4" t="s">
        <v>1897</v>
      </c>
      <c r="D45" s="4" t="s">
        <v>1898</v>
      </c>
      <c r="E45" s="4" t="s">
        <v>1899</v>
      </c>
      <c r="F45" s="4" t="s">
        <v>1893</v>
      </c>
      <c r="G45" s="4" t="s">
        <v>1673</v>
      </c>
      <c r="H45" s="4" t="s">
        <v>1900</v>
      </c>
      <c r="I45" s="4">
        <v>0</v>
      </c>
    </row>
    <row r="46" spans="1:9" ht="79.150000000000006" customHeight="1">
      <c r="A46" s="4" t="s">
        <v>1901</v>
      </c>
      <c r="B46" s="4" t="s">
        <v>1902</v>
      </c>
      <c r="C46" s="4" t="s">
        <v>1903</v>
      </c>
      <c r="D46" s="4" t="s">
        <v>1904</v>
      </c>
      <c r="E46" s="4" t="s">
        <v>1905</v>
      </c>
      <c r="F46" s="4" t="s">
        <v>611</v>
      </c>
      <c r="G46" s="4" t="s">
        <v>1906</v>
      </c>
      <c r="H46" s="4" t="s">
        <v>1907</v>
      </c>
      <c r="I46" s="4">
        <v>0</v>
      </c>
    </row>
    <row r="47" spans="1:9" ht="26.45" customHeight="1">
      <c r="A47" s="4" t="s">
        <v>1908</v>
      </c>
      <c r="B47" s="4" t="s">
        <v>1909</v>
      </c>
      <c r="C47" s="4" t="s">
        <v>1670</v>
      </c>
      <c r="D47" s="4" t="s">
        <v>1910</v>
      </c>
      <c r="E47" s="4" t="s">
        <v>152</v>
      </c>
      <c r="F47" s="4" t="s">
        <v>606</v>
      </c>
      <c r="G47" s="4" t="s">
        <v>1673</v>
      </c>
      <c r="H47" s="4" t="s">
        <v>1911</v>
      </c>
      <c r="I47" s="4">
        <v>1</v>
      </c>
    </row>
    <row r="48" spans="1:9" ht="26.45" customHeight="1">
      <c r="A48" s="4" t="s">
        <v>1912</v>
      </c>
      <c r="B48" s="4" t="s">
        <v>1913</v>
      </c>
      <c r="C48" s="4" t="s">
        <v>1914</v>
      </c>
      <c r="D48" s="4" t="s">
        <v>1915</v>
      </c>
      <c r="E48" s="4" t="s">
        <v>152</v>
      </c>
      <c r="F48" s="4" t="s">
        <v>1916</v>
      </c>
      <c r="G48" s="4" t="s">
        <v>1673</v>
      </c>
      <c r="H48" s="4" t="s">
        <v>1917</v>
      </c>
      <c r="I48" s="4">
        <v>0</v>
      </c>
    </row>
    <row r="49" spans="1:9" ht="52.7" customHeight="1">
      <c r="A49" s="4" t="s">
        <v>1918</v>
      </c>
      <c r="B49" s="4" t="s">
        <v>1919</v>
      </c>
      <c r="C49" s="4" t="s">
        <v>1920</v>
      </c>
      <c r="D49" s="4" t="s">
        <v>1921</v>
      </c>
      <c r="E49" s="4" t="s">
        <v>1922</v>
      </c>
      <c r="F49" s="4" t="s">
        <v>775</v>
      </c>
      <c r="G49" s="4" t="s">
        <v>1666</v>
      </c>
      <c r="H49" s="4" t="s">
        <v>1923</v>
      </c>
      <c r="I49" s="4">
        <v>1</v>
      </c>
    </row>
    <row r="50" spans="1:9" ht="15" customHeight="1">
      <c r="A50" s="4" t="s">
        <v>1924</v>
      </c>
      <c r="B50" s="4" t="s">
        <v>1925</v>
      </c>
      <c r="C50" s="4" t="s">
        <v>1926</v>
      </c>
      <c r="D50" s="4" t="s">
        <v>1927</v>
      </c>
      <c r="E50" s="4" t="s">
        <v>152</v>
      </c>
      <c r="F50" s="4" t="s">
        <v>775</v>
      </c>
      <c r="G50" s="4" t="s">
        <v>1673</v>
      </c>
      <c r="H50" s="4" t="s">
        <v>1928</v>
      </c>
      <c r="I50" s="4">
        <v>0</v>
      </c>
    </row>
    <row r="51" spans="1:9" ht="15" customHeight="1">
      <c r="A51" s="4" t="s">
        <v>1929</v>
      </c>
      <c r="B51" s="4" t="s">
        <v>1930</v>
      </c>
      <c r="C51" s="4" t="s">
        <v>1931</v>
      </c>
      <c r="D51" s="4" t="s">
        <v>1932</v>
      </c>
      <c r="E51" s="4" t="s">
        <v>152</v>
      </c>
      <c r="F51" s="4" t="s">
        <v>1933</v>
      </c>
      <c r="G51" s="4" t="s">
        <v>1673</v>
      </c>
      <c r="H51" s="4" t="s">
        <v>1934</v>
      </c>
      <c r="I51" s="4">
        <v>0</v>
      </c>
    </row>
    <row r="52" spans="1:9" ht="26.45" customHeight="1">
      <c r="A52" s="4" t="s">
        <v>1935</v>
      </c>
      <c r="B52" s="4" t="s">
        <v>1936</v>
      </c>
      <c r="C52" s="4" t="s">
        <v>1863</v>
      </c>
      <c r="D52" s="4" t="s">
        <v>1937</v>
      </c>
      <c r="E52" s="4" t="s">
        <v>1938</v>
      </c>
      <c r="F52" s="4" t="s">
        <v>1939</v>
      </c>
      <c r="G52" s="4" t="s">
        <v>1673</v>
      </c>
      <c r="H52" s="4" t="s">
        <v>1940</v>
      </c>
      <c r="I52" s="4">
        <v>0</v>
      </c>
    </row>
    <row r="53" spans="1:9" ht="105.6" customHeight="1">
      <c r="A53" s="4" t="s">
        <v>1941</v>
      </c>
      <c r="B53" s="4" t="s">
        <v>1942</v>
      </c>
      <c r="C53" s="4" t="s">
        <v>1840</v>
      </c>
      <c r="D53" s="4" t="s">
        <v>1943</v>
      </c>
      <c r="E53" s="4" t="s">
        <v>1944</v>
      </c>
      <c r="F53" s="4" t="s">
        <v>705</v>
      </c>
      <c r="G53" s="4" t="s">
        <v>1945</v>
      </c>
      <c r="H53" s="4" t="s">
        <v>1946</v>
      </c>
      <c r="I53" s="4">
        <v>0</v>
      </c>
    </row>
    <row r="54" spans="1:9" ht="26.45" customHeight="1">
      <c r="A54" s="4" t="s">
        <v>1947</v>
      </c>
      <c r="B54" s="4" t="s">
        <v>1948</v>
      </c>
      <c r="C54" s="4" t="s">
        <v>1949</v>
      </c>
      <c r="D54" s="4" t="s">
        <v>1950</v>
      </c>
      <c r="E54" s="4" t="s">
        <v>1672</v>
      </c>
      <c r="F54" s="4" t="s">
        <v>710</v>
      </c>
      <c r="G54" s="4" t="s">
        <v>1673</v>
      </c>
      <c r="H54" s="4" t="s">
        <v>1951</v>
      </c>
      <c r="I54" s="4">
        <v>1</v>
      </c>
    </row>
    <row r="55" spans="1:9" ht="15" customHeight="1">
      <c r="A55" s="4" t="s">
        <v>1952</v>
      </c>
      <c r="B55" s="4" t="s">
        <v>1953</v>
      </c>
      <c r="C55" s="4" t="s">
        <v>1954</v>
      </c>
      <c r="D55" s="4" t="s">
        <v>1955</v>
      </c>
      <c r="E55" s="4" t="s">
        <v>1871</v>
      </c>
      <c r="F55" s="4" t="s">
        <v>737</v>
      </c>
      <c r="G55" s="4" t="s">
        <v>1673</v>
      </c>
      <c r="H55" s="4" t="s">
        <v>1956</v>
      </c>
      <c r="I55" s="4">
        <v>0</v>
      </c>
    </row>
    <row r="56" spans="1:9" ht="15" customHeight="1">
      <c r="A56" s="4" t="s">
        <v>1957</v>
      </c>
      <c r="B56" s="4" t="s">
        <v>1958</v>
      </c>
      <c r="C56" s="4" t="s">
        <v>1959</v>
      </c>
      <c r="D56" s="4" t="s">
        <v>1960</v>
      </c>
      <c r="E56" s="4" t="s">
        <v>1938</v>
      </c>
      <c r="F56" s="4" t="s">
        <v>768</v>
      </c>
      <c r="G56" s="4" t="s">
        <v>1673</v>
      </c>
      <c r="H56" s="4" t="s">
        <v>1961</v>
      </c>
      <c r="I56" s="4">
        <v>0</v>
      </c>
    </row>
    <row r="57" spans="1:9" ht="15" customHeight="1">
      <c r="A57" s="4" t="s">
        <v>1962</v>
      </c>
      <c r="B57" s="4" t="s">
        <v>1963</v>
      </c>
      <c r="C57" s="4" t="s">
        <v>1954</v>
      </c>
      <c r="D57" s="4" t="s">
        <v>1964</v>
      </c>
      <c r="E57" s="4" t="s">
        <v>1865</v>
      </c>
      <c r="F57" s="4" t="s">
        <v>768</v>
      </c>
      <c r="G57" s="4" t="s">
        <v>1673</v>
      </c>
      <c r="H57" s="4" t="s">
        <v>1965</v>
      </c>
      <c r="I57" s="4">
        <v>0</v>
      </c>
    </row>
    <row r="58" spans="1:9" ht="26.45" customHeight="1">
      <c r="A58" s="4" t="s">
        <v>1966</v>
      </c>
      <c r="B58" s="4" t="s">
        <v>1967</v>
      </c>
      <c r="C58" s="4" t="s">
        <v>1968</v>
      </c>
      <c r="D58" s="4" t="s">
        <v>1969</v>
      </c>
      <c r="E58" s="4" t="s">
        <v>1970</v>
      </c>
      <c r="F58" s="4" t="s">
        <v>749</v>
      </c>
      <c r="G58" s="4" t="s">
        <v>1673</v>
      </c>
      <c r="H58" s="4" t="s">
        <v>1971</v>
      </c>
      <c r="I58" s="4">
        <v>0</v>
      </c>
    </row>
    <row r="59" spans="1:9" ht="15" customHeight="1">
      <c r="A59" s="4" t="s">
        <v>1972</v>
      </c>
      <c r="B59" s="4" t="s">
        <v>1973</v>
      </c>
      <c r="C59" s="4" t="s">
        <v>1974</v>
      </c>
      <c r="D59" s="4" t="s">
        <v>1975</v>
      </c>
      <c r="E59" s="4" t="s">
        <v>1976</v>
      </c>
      <c r="F59" s="4" t="s">
        <v>755</v>
      </c>
      <c r="G59" s="4" t="s">
        <v>1673</v>
      </c>
      <c r="H59" s="4" t="s">
        <v>1977</v>
      </c>
      <c r="I59" s="4">
        <v>0</v>
      </c>
    </row>
    <row r="60" spans="1:9" ht="15" customHeight="1">
      <c r="A60" s="4" t="s">
        <v>1978</v>
      </c>
      <c r="B60" s="4" t="s">
        <v>1979</v>
      </c>
      <c r="C60" s="4" t="s">
        <v>1857</v>
      </c>
      <c r="D60" s="4" t="s">
        <v>1980</v>
      </c>
      <c r="E60" s="4" t="s">
        <v>152</v>
      </c>
      <c r="F60" s="4" t="s">
        <v>743</v>
      </c>
      <c r="G60" s="4" t="s">
        <v>1673</v>
      </c>
      <c r="H60" s="4" t="s">
        <v>1981</v>
      </c>
      <c r="I60" s="4">
        <v>0</v>
      </c>
    </row>
    <row r="61" spans="1:9" ht="26.45" customHeight="1">
      <c r="A61" s="4" t="s">
        <v>1982</v>
      </c>
      <c r="B61" s="4" t="s">
        <v>1983</v>
      </c>
      <c r="C61" s="4" t="s">
        <v>1984</v>
      </c>
      <c r="D61" s="4" t="s">
        <v>1985</v>
      </c>
      <c r="E61" s="4" t="s">
        <v>152</v>
      </c>
      <c r="F61" s="4" t="s">
        <v>1986</v>
      </c>
      <c r="G61" s="4" t="s">
        <v>1673</v>
      </c>
      <c r="H61" s="4" t="s">
        <v>1987</v>
      </c>
      <c r="I61" s="4">
        <v>0</v>
      </c>
    </row>
    <row r="62" spans="1:9" ht="92.45" customHeight="1">
      <c r="A62" s="4" t="s">
        <v>1988</v>
      </c>
      <c r="B62" s="4" t="s">
        <v>1989</v>
      </c>
      <c r="C62" s="4" t="s">
        <v>1990</v>
      </c>
      <c r="D62" s="4" t="s">
        <v>1991</v>
      </c>
      <c r="E62" s="4" t="s">
        <v>1629</v>
      </c>
      <c r="F62" s="4" t="s">
        <v>532</v>
      </c>
      <c r="G62" s="4" t="s">
        <v>1631</v>
      </c>
      <c r="H62" s="4" t="s">
        <v>1992</v>
      </c>
      <c r="I62" s="4">
        <v>0</v>
      </c>
    </row>
    <row r="63" spans="1:9" ht="105.6" customHeight="1">
      <c r="A63" s="4" t="s">
        <v>1993</v>
      </c>
      <c r="B63" s="4" t="s">
        <v>1994</v>
      </c>
      <c r="C63" s="4" t="s">
        <v>1995</v>
      </c>
      <c r="D63" s="4" t="s">
        <v>1996</v>
      </c>
      <c r="E63" s="4" t="s">
        <v>1997</v>
      </c>
      <c r="F63" s="4" t="s">
        <v>550</v>
      </c>
      <c r="G63" s="4" t="s">
        <v>1631</v>
      </c>
      <c r="H63" s="4" t="s">
        <v>1998</v>
      </c>
      <c r="I63" s="4">
        <v>0</v>
      </c>
    </row>
    <row r="64" spans="1:9" ht="15" customHeight="1">
      <c r="A64" s="4" t="s">
        <v>1999</v>
      </c>
      <c r="B64" s="4" t="s">
        <v>2000</v>
      </c>
      <c r="C64" s="4" t="s">
        <v>2001</v>
      </c>
      <c r="D64" s="4" t="s">
        <v>2002</v>
      </c>
      <c r="E64" s="4" t="s">
        <v>2003</v>
      </c>
      <c r="F64" s="4" t="s">
        <v>611</v>
      </c>
      <c r="G64" s="4" t="s">
        <v>1673</v>
      </c>
      <c r="H64" s="4" t="s">
        <v>2004</v>
      </c>
      <c r="I64" s="4">
        <v>1</v>
      </c>
    </row>
    <row r="65" spans="1:9" ht="26.45" customHeight="1">
      <c r="A65" s="4" t="s">
        <v>2005</v>
      </c>
      <c r="B65" s="4" t="s">
        <v>2006</v>
      </c>
      <c r="C65" s="4" t="s">
        <v>2007</v>
      </c>
      <c r="D65" s="4" t="s">
        <v>2008</v>
      </c>
      <c r="E65" s="4" t="s">
        <v>2009</v>
      </c>
      <c r="F65" s="4" t="s">
        <v>1638</v>
      </c>
      <c r="G65" s="4" t="s">
        <v>1673</v>
      </c>
      <c r="H65" s="4" t="s">
        <v>2010</v>
      </c>
      <c r="I65" s="4">
        <v>1</v>
      </c>
    </row>
    <row r="66" spans="1:9" ht="52.7" customHeight="1">
      <c r="A66" s="4" t="s">
        <v>2011</v>
      </c>
      <c r="B66" s="4" t="s">
        <v>2012</v>
      </c>
      <c r="C66" s="4" t="s">
        <v>2013</v>
      </c>
      <c r="D66" s="4" t="s">
        <v>2014</v>
      </c>
      <c r="E66" s="4" t="s">
        <v>2015</v>
      </c>
      <c r="F66" s="4" t="s">
        <v>2016</v>
      </c>
      <c r="G66" s="4" t="s">
        <v>1673</v>
      </c>
      <c r="H66" s="4" t="s">
        <v>2017</v>
      </c>
      <c r="I66" s="4">
        <v>1</v>
      </c>
    </row>
    <row r="67" spans="1:9" ht="39.6" customHeight="1">
      <c r="A67" s="4" t="s">
        <v>2018</v>
      </c>
      <c r="B67" s="4" t="s">
        <v>2019</v>
      </c>
      <c r="C67" s="4" t="s">
        <v>2020</v>
      </c>
      <c r="D67" s="4" t="s">
        <v>2021</v>
      </c>
      <c r="E67" s="4" t="s">
        <v>2022</v>
      </c>
      <c r="F67" s="4" t="s">
        <v>1658</v>
      </c>
      <c r="G67" s="4" t="s">
        <v>1673</v>
      </c>
      <c r="H67" s="4" t="s">
        <v>2023</v>
      </c>
      <c r="I67" s="4">
        <v>1</v>
      </c>
    </row>
    <row r="68" spans="1:9" ht="39.6" customHeight="1">
      <c r="A68" s="4" t="s">
        <v>2024</v>
      </c>
      <c r="B68" s="4" t="s">
        <v>2025</v>
      </c>
      <c r="C68" s="4" t="s">
        <v>2026</v>
      </c>
      <c r="D68" s="4" t="s">
        <v>2027</v>
      </c>
      <c r="E68" s="4" t="s">
        <v>2028</v>
      </c>
      <c r="F68" s="4" t="s">
        <v>2029</v>
      </c>
      <c r="G68" s="4" t="s">
        <v>1673</v>
      </c>
      <c r="H68" s="4" t="s">
        <v>2030</v>
      </c>
      <c r="I68" s="4">
        <v>1</v>
      </c>
    </row>
    <row r="69" spans="1:9" ht="118.9" customHeight="1">
      <c r="A69" s="4" t="s">
        <v>2031</v>
      </c>
      <c r="B69" s="4" t="s">
        <v>2032</v>
      </c>
      <c r="C69" s="4" t="s">
        <v>2033</v>
      </c>
      <c r="D69" s="4" t="s">
        <v>2034</v>
      </c>
      <c r="E69" s="4" t="s">
        <v>2035</v>
      </c>
      <c r="F69" s="4" t="s">
        <v>2036</v>
      </c>
      <c r="G69" s="4" t="s">
        <v>2037</v>
      </c>
      <c r="H69" s="4" t="s">
        <v>2038</v>
      </c>
      <c r="I69" s="4">
        <v>1</v>
      </c>
    </row>
    <row r="70" spans="1:9" ht="66" customHeight="1">
      <c r="A70" s="4" t="s">
        <v>2039</v>
      </c>
      <c r="B70" s="4" t="s">
        <v>2040</v>
      </c>
      <c r="C70" s="4" t="s">
        <v>2041</v>
      </c>
      <c r="D70" s="4" t="s">
        <v>2042</v>
      </c>
      <c r="E70" s="4" t="s">
        <v>2043</v>
      </c>
      <c r="F70" s="4" t="s">
        <v>1741</v>
      </c>
      <c r="G70" s="4" t="s">
        <v>2044</v>
      </c>
      <c r="H70" s="4" t="s">
        <v>2045</v>
      </c>
      <c r="I70" s="4">
        <v>1</v>
      </c>
    </row>
    <row r="71" spans="1:9" ht="105.6" customHeight="1">
      <c r="A71" s="4" t="s">
        <v>2046</v>
      </c>
      <c r="B71" s="4" t="s">
        <v>2047</v>
      </c>
      <c r="C71" s="4" t="s">
        <v>2048</v>
      </c>
      <c r="D71" s="4" t="s">
        <v>2049</v>
      </c>
      <c r="E71" s="4" t="s">
        <v>2050</v>
      </c>
      <c r="F71" s="4" t="s">
        <v>1741</v>
      </c>
      <c r="G71" s="4" t="s">
        <v>2051</v>
      </c>
      <c r="H71" s="4" t="s">
        <v>2052</v>
      </c>
      <c r="I71" s="4">
        <v>1</v>
      </c>
    </row>
    <row r="72" spans="1:9" ht="52.7" customHeight="1">
      <c r="A72" s="4" t="s">
        <v>2053</v>
      </c>
      <c r="B72" s="4" t="s">
        <v>2054</v>
      </c>
      <c r="C72" s="4" t="s">
        <v>2055</v>
      </c>
      <c r="D72" s="4" t="s">
        <v>2056</v>
      </c>
      <c r="E72" s="4" t="s">
        <v>2057</v>
      </c>
      <c r="F72" s="4" t="s">
        <v>579</v>
      </c>
      <c r="G72" s="4" t="s">
        <v>1673</v>
      </c>
      <c r="H72" s="4" t="s">
        <v>2052</v>
      </c>
      <c r="I72" s="4">
        <v>1</v>
      </c>
    </row>
    <row r="73" spans="1:9" ht="39.6" customHeight="1">
      <c r="A73" s="4" t="s">
        <v>2058</v>
      </c>
      <c r="B73" s="4" t="s">
        <v>2059</v>
      </c>
      <c r="C73" s="4" t="s">
        <v>2055</v>
      </c>
      <c r="D73" s="4" t="s">
        <v>2060</v>
      </c>
      <c r="E73" s="4" t="s">
        <v>2061</v>
      </c>
      <c r="F73" s="4" t="s">
        <v>622</v>
      </c>
      <c r="G73" s="4" t="s">
        <v>1673</v>
      </c>
      <c r="H73" s="4" t="s">
        <v>2052</v>
      </c>
      <c r="I73" s="4">
        <v>1</v>
      </c>
    </row>
    <row r="74" spans="1:9" ht="39.6" customHeight="1">
      <c r="A74" s="4" t="s">
        <v>2062</v>
      </c>
      <c r="B74" s="4" t="s">
        <v>2063</v>
      </c>
      <c r="C74" s="4" t="s">
        <v>2055</v>
      </c>
      <c r="D74" s="4" t="s">
        <v>2064</v>
      </c>
      <c r="E74" s="4" t="s">
        <v>2065</v>
      </c>
      <c r="F74" s="4" t="s">
        <v>615</v>
      </c>
      <c r="G74" s="4" t="s">
        <v>1673</v>
      </c>
      <c r="H74" s="4" t="s">
        <v>2052</v>
      </c>
      <c r="I74" s="4">
        <v>1</v>
      </c>
    </row>
    <row r="75" spans="1:9" ht="26.45" customHeight="1">
      <c r="A75" s="4" t="s">
        <v>2066</v>
      </c>
      <c r="B75" s="4" t="s">
        <v>2067</v>
      </c>
      <c r="C75" s="4" t="s">
        <v>2068</v>
      </c>
      <c r="D75" s="4" t="s">
        <v>2069</v>
      </c>
      <c r="E75" s="4" t="s">
        <v>2070</v>
      </c>
      <c r="F75" s="4" t="s">
        <v>2071</v>
      </c>
      <c r="G75" s="4" t="s">
        <v>1673</v>
      </c>
      <c r="H75" s="4" t="s">
        <v>2072</v>
      </c>
      <c r="I75" s="4">
        <v>1</v>
      </c>
    </row>
    <row r="76" spans="1:9" ht="26.45" customHeight="1">
      <c r="A76" s="4" t="s">
        <v>2073</v>
      </c>
      <c r="B76" s="4" t="s">
        <v>2074</v>
      </c>
      <c r="C76" s="4" t="s">
        <v>2075</v>
      </c>
      <c r="D76" s="4" t="s">
        <v>2076</v>
      </c>
      <c r="E76" s="4" t="s">
        <v>2077</v>
      </c>
      <c r="F76" s="4" t="s">
        <v>611</v>
      </c>
      <c r="G76" s="4" t="s">
        <v>1673</v>
      </c>
      <c r="H76" s="4" t="s">
        <v>2072</v>
      </c>
      <c r="I76" s="4">
        <v>1</v>
      </c>
    </row>
    <row r="77" spans="1:9" ht="26.45" customHeight="1">
      <c r="A77" s="4" t="s">
        <v>2078</v>
      </c>
      <c r="B77" s="4" t="s">
        <v>2079</v>
      </c>
      <c r="C77" s="4" t="s">
        <v>2080</v>
      </c>
      <c r="D77" s="4" t="s">
        <v>2081</v>
      </c>
      <c r="E77" s="4" t="s">
        <v>152</v>
      </c>
      <c r="F77" s="4" t="s">
        <v>579</v>
      </c>
      <c r="G77" s="4" t="s">
        <v>1673</v>
      </c>
      <c r="H77" s="4" t="s">
        <v>2082</v>
      </c>
      <c r="I77" s="4">
        <v>1</v>
      </c>
    </row>
    <row r="78" spans="1:9" ht="26.45" customHeight="1">
      <c r="A78" s="4" t="s">
        <v>2083</v>
      </c>
      <c r="B78" s="4" t="s">
        <v>2084</v>
      </c>
      <c r="C78" s="4" t="s">
        <v>2080</v>
      </c>
      <c r="D78" s="4" t="s">
        <v>2085</v>
      </c>
      <c r="E78" s="4" t="s">
        <v>152</v>
      </c>
      <c r="F78" s="4" t="s">
        <v>579</v>
      </c>
      <c r="G78" s="4" t="s">
        <v>1673</v>
      </c>
      <c r="H78" s="4" t="s">
        <v>2086</v>
      </c>
      <c r="I78" s="4">
        <v>1</v>
      </c>
    </row>
    <row r="79" spans="1:9" ht="26.45" customHeight="1">
      <c r="A79" s="4" t="s">
        <v>2087</v>
      </c>
      <c r="B79" s="4" t="s">
        <v>2088</v>
      </c>
      <c r="C79" s="4" t="s">
        <v>2089</v>
      </c>
      <c r="D79" s="4" t="s">
        <v>2090</v>
      </c>
      <c r="E79" s="4" t="s">
        <v>2091</v>
      </c>
      <c r="F79" s="4" t="s">
        <v>587</v>
      </c>
      <c r="G79" s="4" t="s">
        <v>1673</v>
      </c>
      <c r="H79" s="4" t="s">
        <v>2092</v>
      </c>
      <c r="I79" s="4">
        <v>1</v>
      </c>
    </row>
    <row r="80" spans="1:9" ht="26.45" customHeight="1">
      <c r="A80" s="4" t="s">
        <v>2093</v>
      </c>
      <c r="B80" s="4" t="s">
        <v>2094</v>
      </c>
      <c r="C80" s="4" t="s">
        <v>2095</v>
      </c>
      <c r="D80" s="4" t="s">
        <v>2096</v>
      </c>
      <c r="E80" s="4" t="s">
        <v>2097</v>
      </c>
      <c r="F80" s="4" t="s">
        <v>1741</v>
      </c>
      <c r="G80" s="4" t="s">
        <v>1673</v>
      </c>
      <c r="H80" s="4" t="s">
        <v>2098</v>
      </c>
      <c r="I80" s="4">
        <v>1</v>
      </c>
    </row>
    <row r="81" spans="1:9" ht="39.6" customHeight="1">
      <c r="A81" s="4" t="s">
        <v>2099</v>
      </c>
      <c r="B81" s="4" t="s">
        <v>152</v>
      </c>
      <c r="C81" s="4" t="s">
        <v>2100</v>
      </c>
      <c r="D81" s="4" t="s">
        <v>2101</v>
      </c>
      <c r="E81" s="4" t="s">
        <v>2102</v>
      </c>
      <c r="F81" s="4" t="s">
        <v>1741</v>
      </c>
      <c r="G81" s="4" t="s">
        <v>1673</v>
      </c>
      <c r="H81" s="4" t="s">
        <v>2103</v>
      </c>
      <c r="I81" s="4">
        <v>1</v>
      </c>
    </row>
    <row r="82" spans="1:9" ht="105.6" customHeight="1">
      <c r="A82" s="4" t="s">
        <v>2104</v>
      </c>
      <c r="B82" s="4" t="s">
        <v>2105</v>
      </c>
      <c r="C82" s="4" t="s">
        <v>2106</v>
      </c>
      <c r="D82" s="4" t="s">
        <v>2107</v>
      </c>
      <c r="E82" s="4" t="s">
        <v>2108</v>
      </c>
      <c r="F82" s="4" t="s">
        <v>1638</v>
      </c>
      <c r="G82" s="4" t="s">
        <v>2109</v>
      </c>
      <c r="H82" s="4" t="s">
        <v>2110</v>
      </c>
      <c r="I82" s="4">
        <v>1</v>
      </c>
    </row>
    <row r="83" spans="1:9" ht="52.7" customHeight="1">
      <c r="A83" s="4" t="s">
        <v>2111</v>
      </c>
      <c r="B83" s="4" t="s">
        <v>2112</v>
      </c>
      <c r="C83" s="4" t="s">
        <v>2113</v>
      </c>
      <c r="D83" s="4" t="s">
        <v>2114</v>
      </c>
      <c r="E83" s="4" t="s">
        <v>2115</v>
      </c>
      <c r="F83" s="4" t="s">
        <v>1741</v>
      </c>
      <c r="G83" s="4" t="s">
        <v>2044</v>
      </c>
      <c r="H83" s="4" t="s">
        <v>2110</v>
      </c>
      <c r="I83" s="4">
        <v>1</v>
      </c>
    </row>
    <row r="84" spans="1:9" ht="52.7" customHeight="1">
      <c r="A84" s="4" t="s">
        <v>2116</v>
      </c>
      <c r="B84" s="4" t="s">
        <v>2117</v>
      </c>
      <c r="C84" s="4" t="s">
        <v>2118</v>
      </c>
      <c r="D84" s="4" t="s">
        <v>2119</v>
      </c>
      <c r="E84" s="4" t="s">
        <v>2120</v>
      </c>
      <c r="F84" s="4" t="s">
        <v>611</v>
      </c>
      <c r="G84" s="4" t="s">
        <v>2044</v>
      </c>
      <c r="H84" s="4" t="s">
        <v>2110</v>
      </c>
      <c r="I84" s="4">
        <v>1</v>
      </c>
    </row>
    <row r="85" spans="1:9" ht="52.7" customHeight="1">
      <c r="A85" s="4" t="s">
        <v>2121</v>
      </c>
      <c r="B85" s="4" t="s">
        <v>2122</v>
      </c>
      <c r="C85" s="4" t="s">
        <v>2113</v>
      </c>
      <c r="D85" s="4" t="s">
        <v>2123</v>
      </c>
      <c r="E85" s="4" t="s">
        <v>2115</v>
      </c>
      <c r="F85" s="4" t="s">
        <v>1741</v>
      </c>
      <c r="G85" s="4" t="s">
        <v>2044</v>
      </c>
      <c r="H85" s="4" t="s">
        <v>2110</v>
      </c>
      <c r="I85" s="4">
        <v>1</v>
      </c>
    </row>
    <row r="86" spans="1:9" ht="66" customHeight="1">
      <c r="A86" s="4" t="s">
        <v>2124</v>
      </c>
      <c r="B86" s="4" t="s">
        <v>2125</v>
      </c>
      <c r="C86" s="4" t="s">
        <v>2113</v>
      </c>
      <c r="D86" s="4" t="s">
        <v>2126</v>
      </c>
      <c r="E86" s="4" t="s">
        <v>2127</v>
      </c>
      <c r="F86" s="4" t="s">
        <v>611</v>
      </c>
      <c r="G86" s="4" t="s">
        <v>2044</v>
      </c>
      <c r="H86" s="4" t="s">
        <v>2110</v>
      </c>
      <c r="I86" s="4">
        <v>1</v>
      </c>
    </row>
    <row r="87" spans="1:9" ht="15" customHeight="1">
      <c r="A87" s="4" t="s">
        <v>2128</v>
      </c>
      <c r="B87" s="4" t="s">
        <v>2129</v>
      </c>
      <c r="C87" s="4" t="s">
        <v>2130</v>
      </c>
      <c r="D87" s="4" t="s">
        <v>2131</v>
      </c>
      <c r="E87" s="4" t="s">
        <v>2132</v>
      </c>
      <c r="F87" s="4" t="s">
        <v>579</v>
      </c>
      <c r="G87" s="4" t="s">
        <v>1673</v>
      </c>
      <c r="H87" s="4" t="s">
        <v>2133</v>
      </c>
      <c r="I87" s="4">
        <v>0</v>
      </c>
    </row>
    <row r="88" spans="1:9" ht="118.9" customHeight="1">
      <c r="A88" s="4" t="s">
        <v>2134</v>
      </c>
      <c r="B88" s="4" t="s">
        <v>2135</v>
      </c>
      <c r="C88" s="4" t="s">
        <v>2130</v>
      </c>
      <c r="D88" s="4" t="s">
        <v>2136</v>
      </c>
      <c r="E88" s="4" t="s">
        <v>2137</v>
      </c>
      <c r="F88" s="4" t="s">
        <v>2138</v>
      </c>
      <c r="G88" s="4" t="s">
        <v>2139</v>
      </c>
      <c r="H88" s="4" t="s">
        <v>2133</v>
      </c>
      <c r="I88" s="4">
        <v>0</v>
      </c>
    </row>
    <row r="89" spans="1:9" ht="15" customHeight="1">
      <c r="A89" s="4" t="s">
        <v>2140</v>
      </c>
      <c r="B89" s="4" t="s">
        <v>2141</v>
      </c>
      <c r="C89" s="4" t="s">
        <v>2130</v>
      </c>
      <c r="D89" s="4" t="s">
        <v>2142</v>
      </c>
      <c r="E89" s="4" t="s">
        <v>2143</v>
      </c>
      <c r="F89" s="4" t="s">
        <v>645</v>
      </c>
      <c r="G89" s="4" t="s">
        <v>1673</v>
      </c>
      <c r="H89" s="4" t="s">
        <v>2133</v>
      </c>
      <c r="I89" s="4">
        <v>0</v>
      </c>
    </row>
    <row r="90" spans="1:9" ht="26.45" customHeight="1">
      <c r="A90" s="4" t="s">
        <v>2144</v>
      </c>
      <c r="B90" s="4" t="s">
        <v>152</v>
      </c>
      <c r="C90" s="4" t="s">
        <v>2130</v>
      </c>
      <c r="D90" s="4" t="s">
        <v>2145</v>
      </c>
      <c r="E90" s="4" t="s">
        <v>2146</v>
      </c>
      <c r="F90" s="4" t="s">
        <v>2147</v>
      </c>
      <c r="G90" s="4" t="s">
        <v>1673</v>
      </c>
      <c r="H90" s="4" t="s">
        <v>2133</v>
      </c>
      <c r="I90" s="4">
        <v>0</v>
      </c>
    </row>
    <row r="91" spans="1:9" ht="66" customHeight="1">
      <c r="A91" s="4" t="s">
        <v>2148</v>
      </c>
      <c r="B91" s="4" t="s">
        <v>2149</v>
      </c>
      <c r="C91" s="4" t="s">
        <v>2150</v>
      </c>
      <c r="D91" s="4" t="s">
        <v>2151</v>
      </c>
      <c r="E91" s="4" t="s">
        <v>2152</v>
      </c>
      <c r="F91" s="4" t="s">
        <v>778</v>
      </c>
      <c r="G91" s="4" t="s">
        <v>2153</v>
      </c>
      <c r="H91" s="4" t="s">
        <v>2154</v>
      </c>
      <c r="I91" s="4">
        <v>1</v>
      </c>
    </row>
    <row r="92" spans="1:9" ht="105.6" customHeight="1">
      <c r="A92" s="4" t="s">
        <v>2155</v>
      </c>
      <c r="B92" s="4" t="s">
        <v>2156</v>
      </c>
      <c r="C92" s="4" t="s">
        <v>2157</v>
      </c>
      <c r="D92" s="4" t="s">
        <v>2158</v>
      </c>
      <c r="E92" s="4" t="s">
        <v>2159</v>
      </c>
      <c r="F92" s="4" t="s">
        <v>778</v>
      </c>
      <c r="G92" s="4" t="s">
        <v>1631</v>
      </c>
      <c r="H92" s="4" t="s">
        <v>2160</v>
      </c>
      <c r="I92" s="4">
        <v>1</v>
      </c>
    </row>
    <row r="93" spans="1:9" ht="105.6" customHeight="1">
      <c r="A93" s="4" t="s">
        <v>2161</v>
      </c>
      <c r="B93" s="4" t="s">
        <v>2162</v>
      </c>
      <c r="C93" s="4" t="s">
        <v>2163</v>
      </c>
      <c r="D93" s="4" t="s">
        <v>2164</v>
      </c>
      <c r="E93" s="4" t="s">
        <v>2165</v>
      </c>
      <c r="F93" s="4" t="s">
        <v>2166</v>
      </c>
      <c r="G93" s="4" t="s">
        <v>1631</v>
      </c>
      <c r="H93" s="4" t="s">
        <v>2167</v>
      </c>
      <c r="I93" s="4">
        <v>1</v>
      </c>
    </row>
    <row r="94" spans="1:9" ht="105.6" customHeight="1">
      <c r="A94" s="4" t="s">
        <v>2168</v>
      </c>
      <c r="B94" s="4" t="s">
        <v>2169</v>
      </c>
      <c r="C94" s="4" t="s">
        <v>2163</v>
      </c>
      <c r="D94" s="4" t="s">
        <v>2170</v>
      </c>
      <c r="E94" s="4" t="s">
        <v>2165</v>
      </c>
      <c r="F94" s="4" t="s">
        <v>2171</v>
      </c>
      <c r="G94" s="4" t="s">
        <v>1631</v>
      </c>
      <c r="H94" s="4" t="s">
        <v>2172</v>
      </c>
      <c r="I94" s="4">
        <v>1</v>
      </c>
    </row>
    <row r="95" spans="1:9" ht="66" customHeight="1">
      <c r="A95" s="4" t="s">
        <v>2173</v>
      </c>
      <c r="B95" s="4" t="s">
        <v>2174</v>
      </c>
      <c r="C95" s="4" t="s">
        <v>2175</v>
      </c>
      <c r="D95" s="4" t="s">
        <v>2176</v>
      </c>
      <c r="E95" s="4" t="s">
        <v>2177</v>
      </c>
      <c r="F95" s="4" t="s">
        <v>611</v>
      </c>
      <c r="G95" s="4" t="s">
        <v>2044</v>
      </c>
      <c r="H95" s="4" t="s">
        <v>2178</v>
      </c>
      <c r="I95" s="4">
        <v>1</v>
      </c>
    </row>
    <row r="96" spans="1:9" ht="15" customHeight="1">
      <c r="A96" s="4" t="s">
        <v>2179</v>
      </c>
      <c r="B96" s="4" t="s">
        <v>2180</v>
      </c>
      <c r="C96" s="4" t="s">
        <v>2181</v>
      </c>
      <c r="D96" s="4"/>
      <c r="E96" s="4" t="s">
        <v>2182</v>
      </c>
      <c r="F96" s="4" t="s">
        <v>562</v>
      </c>
      <c r="G96" s="4" t="s">
        <v>2183</v>
      </c>
      <c r="H96" s="4"/>
      <c r="I96" s="4"/>
    </row>
    <row r="97" spans="1:9" ht="26.45" customHeight="1">
      <c r="A97" s="4" t="s">
        <v>2184</v>
      </c>
      <c r="B97" s="4" t="s">
        <v>2185</v>
      </c>
      <c r="C97" s="4" t="s">
        <v>2181</v>
      </c>
      <c r="D97" s="4"/>
      <c r="E97" s="4" t="s">
        <v>2186</v>
      </c>
      <c r="F97" s="4" t="s">
        <v>679</v>
      </c>
      <c r="G97" s="4" t="s">
        <v>2187</v>
      </c>
      <c r="H97" s="4"/>
      <c r="I97" s="4"/>
    </row>
    <row r="98" spans="1:9" ht="26.45" customHeight="1">
      <c r="A98" s="4" t="s">
        <v>2188</v>
      </c>
      <c r="B98" s="4" t="s">
        <v>2189</v>
      </c>
      <c r="C98" s="4" t="s">
        <v>2181</v>
      </c>
      <c r="D98" s="4"/>
      <c r="E98" s="4" t="s">
        <v>2190</v>
      </c>
      <c r="F98" s="4" t="s">
        <v>679</v>
      </c>
      <c r="G98" s="4" t="s">
        <v>2191</v>
      </c>
      <c r="H98" s="4"/>
      <c r="I98" s="4"/>
    </row>
    <row r="99" spans="1:9" ht="15" customHeight="1">
      <c r="A99" s="4" t="s">
        <v>2192</v>
      </c>
      <c r="B99" s="4" t="s">
        <v>2193</v>
      </c>
      <c r="C99" s="4" t="s">
        <v>2194</v>
      </c>
      <c r="D99" s="4"/>
      <c r="E99" s="4" t="s">
        <v>2195</v>
      </c>
      <c r="F99" s="4" t="s">
        <v>854</v>
      </c>
      <c r="G99" s="4" t="s">
        <v>2196</v>
      </c>
      <c r="H99" s="4"/>
      <c r="I99" s="4"/>
    </row>
    <row r="100" spans="1:9" ht="26.45" customHeight="1">
      <c r="A100" s="4" t="s">
        <v>2197</v>
      </c>
      <c r="B100" s="4" t="s">
        <v>2198</v>
      </c>
      <c r="C100" s="4" t="s">
        <v>2199</v>
      </c>
      <c r="D100" s="4"/>
      <c r="E100" s="4" t="s">
        <v>2200</v>
      </c>
      <c r="F100" s="4" t="s">
        <v>857</v>
      </c>
      <c r="G100" s="4" t="s">
        <v>2201</v>
      </c>
      <c r="H100" s="4"/>
      <c r="I100" s="4"/>
    </row>
    <row r="101" spans="1:9" ht="26.45" customHeight="1">
      <c r="A101" s="4" t="s">
        <v>2202</v>
      </c>
      <c r="B101" s="4"/>
      <c r="C101" s="4" t="s">
        <v>2203</v>
      </c>
      <c r="D101" s="4"/>
      <c r="E101" s="4" t="s">
        <v>2204</v>
      </c>
      <c r="F101" s="4" t="s">
        <v>2205</v>
      </c>
      <c r="G101" s="4" t="s">
        <v>2206</v>
      </c>
      <c r="H101" s="4"/>
      <c r="I101" s="4"/>
    </row>
    <row r="102" spans="1:9" ht="92.45" customHeight="1">
      <c r="A102" s="4" t="s">
        <v>2207</v>
      </c>
      <c r="B102" s="4" t="s">
        <v>2208</v>
      </c>
      <c r="C102" s="4" t="s">
        <v>2209</v>
      </c>
      <c r="D102" s="4" t="s">
        <v>2210</v>
      </c>
      <c r="E102" s="4" t="s">
        <v>1629</v>
      </c>
      <c r="F102" s="4" t="s">
        <v>570</v>
      </c>
      <c r="G102" s="4" t="s">
        <v>2211</v>
      </c>
      <c r="H102" s="4" t="s">
        <v>2212</v>
      </c>
      <c r="I102" s="4">
        <v>0</v>
      </c>
    </row>
    <row r="103" spans="1:9" ht="92.45" customHeight="1">
      <c r="A103" s="4" t="s">
        <v>2213</v>
      </c>
      <c r="B103" s="4" t="s">
        <v>2214</v>
      </c>
      <c r="C103" s="4" t="s">
        <v>2215</v>
      </c>
      <c r="D103" s="4" t="s">
        <v>2216</v>
      </c>
      <c r="E103" s="4" t="s">
        <v>1629</v>
      </c>
      <c r="F103" s="4" t="s">
        <v>570</v>
      </c>
      <c r="G103" s="4" t="s">
        <v>2211</v>
      </c>
      <c r="H103" s="4" t="s">
        <v>2217</v>
      </c>
      <c r="I103" s="4">
        <v>0</v>
      </c>
    </row>
    <row r="104" spans="1:9" ht="15" customHeight="1">
      <c r="A104" s="4" t="s">
        <v>2218</v>
      </c>
      <c r="B104" s="4" t="s">
        <v>2219</v>
      </c>
      <c r="C104" s="4" t="s">
        <v>2220</v>
      </c>
      <c r="D104" s="4" t="s">
        <v>2221</v>
      </c>
      <c r="E104" s="4" t="s">
        <v>152</v>
      </c>
      <c r="F104" s="4" t="s">
        <v>652</v>
      </c>
      <c r="G104" s="4" t="s">
        <v>2222</v>
      </c>
      <c r="H104" s="4" t="s">
        <v>2223</v>
      </c>
      <c r="I104" s="4">
        <v>0</v>
      </c>
    </row>
    <row r="105" spans="1:9" ht="15" customHeight="1">
      <c r="A105" s="4" t="s">
        <v>2224</v>
      </c>
      <c r="B105" s="4" t="s">
        <v>2225</v>
      </c>
      <c r="C105" s="4" t="s">
        <v>2226</v>
      </c>
      <c r="D105" s="4" t="s">
        <v>2227</v>
      </c>
      <c r="E105" s="4" t="s">
        <v>2228</v>
      </c>
      <c r="F105" s="4" t="s">
        <v>652</v>
      </c>
      <c r="G105" s="4" t="s">
        <v>2222</v>
      </c>
      <c r="H105" s="4" t="s">
        <v>2229</v>
      </c>
      <c r="I105" s="4">
        <v>1</v>
      </c>
    </row>
    <row r="106" spans="1:9" ht="15" customHeight="1">
      <c r="A106" s="4" t="s">
        <v>2230</v>
      </c>
      <c r="B106" s="4" t="s">
        <v>2231</v>
      </c>
      <c r="C106" s="4" t="s">
        <v>2232</v>
      </c>
      <c r="D106" s="4" t="s">
        <v>2233</v>
      </c>
      <c r="E106" s="4" t="s">
        <v>2234</v>
      </c>
      <c r="F106" s="4" t="s">
        <v>652</v>
      </c>
      <c r="G106" s="4" t="s">
        <v>2222</v>
      </c>
      <c r="H106" s="4" t="s">
        <v>2235</v>
      </c>
      <c r="I106" s="4">
        <v>1</v>
      </c>
    </row>
    <row r="107" spans="1:9" ht="15" customHeight="1">
      <c r="A107" s="4" t="s">
        <v>2236</v>
      </c>
      <c r="B107" s="4" t="s">
        <v>2237</v>
      </c>
      <c r="C107" s="4" t="s">
        <v>2238</v>
      </c>
      <c r="D107" s="4" t="s">
        <v>2239</v>
      </c>
      <c r="E107" s="4" t="s">
        <v>152</v>
      </c>
      <c r="F107" s="4" t="s">
        <v>740</v>
      </c>
      <c r="G107" s="4" t="s">
        <v>2222</v>
      </c>
      <c r="H107" s="4" t="s">
        <v>2240</v>
      </c>
      <c r="I107" s="4">
        <v>0</v>
      </c>
    </row>
    <row r="108" spans="1:9" ht="26.45" customHeight="1">
      <c r="A108" s="4" t="s">
        <v>2241</v>
      </c>
      <c r="B108" s="4" t="s">
        <v>2242</v>
      </c>
      <c r="C108" s="4" t="s">
        <v>2243</v>
      </c>
      <c r="D108" s="4" t="s">
        <v>2244</v>
      </c>
      <c r="E108" s="4" t="s">
        <v>2245</v>
      </c>
      <c r="F108" s="4" t="s">
        <v>2246</v>
      </c>
      <c r="G108" s="4" t="s">
        <v>2222</v>
      </c>
      <c r="H108" s="4" t="s">
        <v>2247</v>
      </c>
      <c r="I108" s="4">
        <v>0</v>
      </c>
    </row>
    <row r="109" spans="1:9" ht="105.6" customHeight="1">
      <c r="A109" s="4" t="s">
        <v>2248</v>
      </c>
      <c r="B109" s="4" t="s">
        <v>2249</v>
      </c>
      <c r="C109" s="4" t="s">
        <v>2250</v>
      </c>
      <c r="D109" s="4" t="s">
        <v>2251</v>
      </c>
      <c r="E109" s="4" t="s">
        <v>2252</v>
      </c>
      <c r="F109" s="4" t="s">
        <v>656</v>
      </c>
      <c r="G109" s="4" t="s">
        <v>2253</v>
      </c>
      <c r="H109" s="4" t="s">
        <v>2254</v>
      </c>
      <c r="I109" s="4">
        <v>0</v>
      </c>
    </row>
    <row r="110" spans="1:9" ht="105.6" customHeight="1">
      <c r="A110" s="4" t="s">
        <v>2255</v>
      </c>
      <c r="B110" s="4" t="s">
        <v>2256</v>
      </c>
      <c r="C110" s="4" t="s">
        <v>2257</v>
      </c>
      <c r="D110" s="4" t="s">
        <v>2258</v>
      </c>
      <c r="E110" s="4" t="s">
        <v>2259</v>
      </c>
      <c r="F110" s="4" t="s">
        <v>806</v>
      </c>
      <c r="G110" s="4" t="s">
        <v>2211</v>
      </c>
      <c r="H110" s="4" t="s">
        <v>2260</v>
      </c>
      <c r="I110" s="4">
        <v>1</v>
      </c>
    </row>
    <row r="111" spans="1:9" ht="105.6" customHeight="1">
      <c r="A111" s="4" t="s">
        <v>2261</v>
      </c>
      <c r="B111" s="4" t="s">
        <v>2262</v>
      </c>
      <c r="C111" s="4" t="s">
        <v>2263</v>
      </c>
      <c r="D111" s="4" t="s">
        <v>2264</v>
      </c>
      <c r="E111" s="4" t="s">
        <v>2265</v>
      </c>
      <c r="F111" s="4" t="s">
        <v>806</v>
      </c>
      <c r="G111" s="4" t="s">
        <v>2211</v>
      </c>
      <c r="H111" s="4" t="s">
        <v>2266</v>
      </c>
      <c r="I111" s="4">
        <v>1</v>
      </c>
    </row>
    <row r="112" spans="1:9" ht="105.6" customHeight="1">
      <c r="A112" s="4" t="s">
        <v>2267</v>
      </c>
      <c r="B112" s="4" t="s">
        <v>2268</v>
      </c>
      <c r="C112" s="4" t="s">
        <v>2269</v>
      </c>
      <c r="D112" s="4" t="s">
        <v>2270</v>
      </c>
      <c r="E112" s="4" t="s">
        <v>2271</v>
      </c>
      <c r="F112" s="4" t="s">
        <v>806</v>
      </c>
      <c r="G112" s="4" t="s">
        <v>2211</v>
      </c>
      <c r="H112" s="4" t="s">
        <v>2272</v>
      </c>
      <c r="I112" s="4">
        <v>1</v>
      </c>
    </row>
    <row r="113" spans="1:9" ht="105.6" customHeight="1">
      <c r="A113" s="4" t="s">
        <v>2273</v>
      </c>
      <c r="B113" s="4" t="s">
        <v>2262</v>
      </c>
      <c r="C113" s="4" t="s">
        <v>2274</v>
      </c>
      <c r="D113" s="4" t="s">
        <v>2275</v>
      </c>
      <c r="E113" s="4" t="s">
        <v>2276</v>
      </c>
      <c r="F113" s="4" t="s">
        <v>806</v>
      </c>
      <c r="G113" s="4" t="s">
        <v>2211</v>
      </c>
      <c r="H113" s="4" t="s">
        <v>2277</v>
      </c>
      <c r="I113" s="4">
        <v>1</v>
      </c>
    </row>
    <row r="114" spans="1:9" ht="39.6" customHeight="1">
      <c r="A114" s="4" t="s">
        <v>2278</v>
      </c>
      <c r="B114" s="4" t="s">
        <v>2279</v>
      </c>
      <c r="C114" s="4" t="s">
        <v>2280</v>
      </c>
      <c r="D114" s="4" t="s">
        <v>2281</v>
      </c>
      <c r="E114" s="4" t="s">
        <v>2282</v>
      </c>
      <c r="F114" s="4" t="s">
        <v>832</v>
      </c>
      <c r="G114" s="4" t="s">
        <v>2283</v>
      </c>
      <c r="H114" s="4" t="s">
        <v>2284</v>
      </c>
      <c r="I114" s="4">
        <v>0</v>
      </c>
    </row>
    <row r="115" spans="1:9" ht="26.45" customHeight="1">
      <c r="A115" s="4" t="s">
        <v>2285</v>
      </c>
      <c r="B115" s="4" t="s">
        <v>2286</v>
      </c>
      <c r="C115" s="4" t="s">
        <v>2287</v>
      </c>
      <c r="D115" s="4" t="s">
        <v>2288</v>
      </c>
      <c r="E115" s="4" t="s">
        <v>2289</v>
      </c>
      <c r="F115" s="4" t="s">
        <v>832</v>
      </c>
      <c r="G115" s="4" t="s">
        <v>2283</v>
      </c>
      <c r="H115" s="4" t="s">
        <v>2290</v>
      </c>
      <c r="I115" s="4">
        <v>0</v>
      </c>
    </row>
    <row r="116" spans="1:9" ht="39.6" customHeight="1">
      <c r="A116" s="4" t="s">
        <v>2291</v>
      </c>
      <c r="B116" s="4" t="s">
        <v>2292</v>
      </c>
      <c r="C116" s="4" t="s">
        <v>2293</v>
      </c>
      <c r="D116" s="4" t="s">
        <v>2294</v>
      </c>
      <c r="E116" s="4" t="s">
        <v>2295</v>
      </c>
      <c r="F116" s="4" t="s">
        <v>832</v>
      </c>
      <c r="G116" s="4" t="s">
        <v>2283</v>
      </c>
      <c r="H116" s="4" t="s">
        <v>2296</v>
      </c>
      <c r="I116" s="4">
        <v>0</v>
      </c>
    </row>
    <row r="117" spans="1:9" ht="52.7" customHeight="1">
      <c r="A117" s="4" t="s">
        <v>2297</v>
      </c>
      <c r="B117" s="4" t="s">
        <v>2298</v>
      </c>
      <c r="C117" s="4" t="s">
        <v>2299</v>
      </c>
      <c r="D117" s="4" t="s">
        <v>2300</v>
      </c>
      <c r="E117" s="4" t="s">
        <v>152</v>
      </c>
      <c r="F117" s="4" t="s">
        <v>832</v>
      </c>
      <c r="G117" s="4" t="s">
        <v>2301</v>
      </c>
      <c r="H117" s="4" t="s">
        <v>2302</v>
      </c>
      <c r="I117" s="4">
        <v>1</v>
      </c>
    </row>
    <row r="118" spans="1:9" ht="26.45" customHeight="1">
      <c r="A118" s="4" t="s">
        <v>2303</v>
      </c>
      <c r="B118" s="4" t="s">
        <v>2304</v>
      </c>
      <c r="C118" s="4" t="s">
        <v>2305</v>
      </c>
      <c r="D118" s="4" t="s">
        <v>2306</v>
      </c>
      <c r="E118" s="4" t="s">
        <v>152</v>
      </c>
      <c r="F118" s="4" t="s">
        <v>832</v>
      </c>
      <c r="G118" s="4" t="s">
        <v>2283</v>
      </c>
      <c r="H118" s="4" t="s">
        <v>2307</v>
      </c>
      <c r="I118" s="4">
        <v>1</v>
      </c>
    </row>
    <row r="119" spans="1:9" ht="92.45" customHeight="1">
      <c r="A119" s="4" t="s">
        <v>2308</v>
      </c>
      <c r="B119" s="4" t="s">
        <v>2309</v>
      </c>
      <c r="C119" s="4" t="s">
        <v>2310</v>
      </c>
      <c r="D119" s="4" t="s">
        <v>2311</v>
      </c>
      <c r="E119" s="4" t="s">
        <v>2312</v>
      </c>
      <c r="F119" s="4" t="s">
        <v>832</v>
      </c>
      <c r="G119" s="4" t="s">
        <v>2313</v>
      </c>
      <c r="H119" s="4" t="s">
        <v>2314</v>
      </c>
      <c r="I119" s="4">
        <v>1</v>
      </c>
    </row>
    <row r="120" spans="1:9" ht="39.6" customHeight="1">
      <c r="A120" s="4" t="s">
        <v>2315</v>
      </c>
      <c r="B120" s="4" t="s">
        <v>2316</v>
      </c>
      <c r="C120" s="4" t="s">
        <v>2317</v>
      </c>
      <c r="D120" s="4" t="s">
        <v>2318</v>
      </c>
      <c r="E120" s="4" t="s">
        <v>152</v>
      </c>
      <c r="F120" s="4" t="s">
        <v>2319</v>
      </c>
      <c r="G120" s="4" t="s">
        <v>2320</v>
      </c>
      <c r="H120" s="4" t="s">
        <v>2321</v>
      </c>
      <c r="I120" s="4">
        <v>1</v>
      </c>
    </row>
    <row r="121" spans="1:9" ht="92.45" customHeight="1">
      <c r="A121" s="4" t="s">
        <v>2322</v>
      </c>
      <c r="B121" s="4" t="s">
        <v>2323</v>
      </c>
      <c r="C121" s="4" t="s">
        <v>2324</v>
      </c>
      <c r="D121" s="4" t="s">
        <v>2325</v>
      </c>
      <c r="E121" s="4" t="s">
        <v>2326</v>
      </c>
      <c r="F121" s="4" t="s">
        <v>622</v>
      </c>
      <c r="G121" s="4" t="s">
        <v>1666</v>
      </c>
      <c r="H121" s="4" t="s">
        <v>2327</v>
      </c>
      <c r="I121" s="4">
        <v>1</v>
      </c>
    </row>
    <row r="122" spans="1:9" ht="66" customHeight="1">
      <c r="A122" s="4" t="s">
        <v>2328</v>
      </c>
      <c r="B122" s="4" t="s">
        <v>2329</v>
      </c>
      <c r="C122" s="4" t="s">
        <v>2310</v>
      </c>
      <c r="D122" s="4" t="s">
        <v>2330</v>
      </c>
      <c r="E122" s="4" t="s">
        <v>152</v>
      </c>
      <c r="F122" s="4" t="s">
        <v>2331</v>
      </c>
      <c r="G122" s="4" t="s">
        <v>2332</v>
      </c>
      <c r="H122" s="4" t="s">
        <v>2333</v>
      </c>
      <c r="I122" s="4">
        <v>1</v>
      </c>
    </row>
    <row r="123" spans="1:9" ht="66" customHeight="1">
      <c r="A123" s="4" t="s">
        <v>2334</v>
      </c>
      <c r="B123" s="4" t="s">
        <v>2335</v>
      </c>
      <c r="C123" s="4" t="s">
        <v>2310</v>
      </c>
      <c r="D123" s="4" t="s">
        <v>2336</v>
      </c>
      <c r="E123" s="4" t="s">
        <v>152</v>
      </c>
      <c r="F123" s="4" t="s">
        <v>2337</v>
      </c>
      <c r="G123" s="4" t="s">
        <v>2338</v>
      </c>
      <c r="H123" s="4" t="s">
        <v>2339</v>
      </c>
      <c r="I123" s="4">
        <v>1</v>
      </c>
    </row>
    <row r="124" spans="1:9" ht="52.7" customHeight="1">
      <c r="A124" s="4" t="s">
        <v>2340</v>
      </c>
      <c r="B124" s="4" t="s">
        <v>2341</v>
      </c>
      <c r="C124" s="4" t="s">
        <v>2342</v>
      </c>
      <c r="D124" s="4" t="s">
        <v>2343</v>
      </c>
      <c r="E124" s="4" t="s">
        <v>152</v>
      </c>
      <c r="F124" s="4" t="s">
        <v>546</v>
      </c>
      <c r="G124" s="4" t="s">
        <v>2344</v>
      </c>
      <c r="H124" s="4" t="s">
        <v>2345</v>
      </c>
      <c r="I124" s="4">
        <v>1</v>
      </c>
    </row>
    <row r="125" spans="1:9" ht="39.6" customHeight="1">
      <c r="A125" s="4" t="s">
        <v>2346</v>
      </c>
      <c r="B125" s="4" t="s">
        <v>2347</v>
      </c>
      <c r="C125" s="4" t="s">
        <v>2348</v>
      </c>
      <c r="D125" s="4" t="s">
        <v>2349</v>
      </c>
      <c r="E125" s="4" t="s">
        <v>2350</v>
      </c>
      <c r="F125" s="4" t="s">
        <v>611</v>
      </c>
      <c r="G125" s="4" t="s">
        <v>2351</v>
      </c>
      <c r="H125" s="4" t="s">
        <v>2352</v>
      </c>
      <c r="I125" s="4">
        <v>0</v>
      </c>
    </row>
    <row r="126" spans="1:9" ht="52.7" customHeight="1">
      <c r="A126" s="4" t="s">
        <v>2353</v>
      </c>
      <c r="B126" s="4" t="s">
        <v>2354</v>
      </c>
      <c r="C126" s="4" t="s">
        <v>2355</v>
      </c>
      <c r="D126" s="4" t="s">
        <v>2356</v>
      </c>
      <c r="E126" s="4" t="s">
        <v>2357</v>
      </c>
      <c r="F126" s="4" t="s">
        <v>611</v>
      </c>
      <c r="G126" s="4" t="s">
        <v>2358</v>
      </c>
      <c r="H126" s="4" t="s">
        <v>2352</v>
      </c>
      <c r="I126" s="4">
        <v>0</v>
      </c>
    </row>
    <row r="127" spans="1:9" ht="52.7" customHeight="1">
      <c r="A127" s="4" t="s">
        <v>2359</v>
      </c>
      <c r="B127" s="4" t="s">
        <v>2360</v>
      </c>
      <c r="C127" s="4" t="s">
        <v>2361</v>
      </c>
      <c r="D127" s="4" t="s">
        <v>2362</v>
      </c>
      <c r="E127" s="4" t="s">
        <v>2363</v>
      </c>
      <c r="F127" s="4" t="s">
        <v>705</v>
      </c>
      <c r="G127" s="4" t="s">
        <v>2364</v>
      </c>
      <c r="H127" s="4" t="s">
        <v>2365</v>
      </c>
      <c r="I127" s="4">
        <v>1</v>
      </c>
    </row>
    <row r="128" spans="1:9" ht="132" customHeight="1">
      <c r="A128" s="4" t="s">
        <v>2366</v>
      </c>
      <c r="B128" s="4" t="s">
        <v>2367</v>
      </c>
      <c r="C128" s="4" t="s">
        <v>2368</v>
      </c>
      <c r="D128" s="4" t="s">
        <v>2369</v>
      </c>
      <c r="E128" s="4" t="s">
        <v>2370</v>
      </c>
      <c r="F128" s="4" t="s">
        <v>1837</v>
      </c>
      <c r="G128" s="4" t="s">
        <v>2371</v>
      </c>
      <c r="H128" s="4" t="s">
        <v>2372</v>
      </c>
      <c r="I128" s="4">
        <v>1</v>
      </c>
    </row>
    <row r="129" spans="1:9" ht="105.6" customHeight="1">
      <c r="A129" s="4" t="s">
        <v>2373</v>
      </c>
      <c r="B129" s="4" t="s">
        <v>2374</v>
      </c>
      <c r="C129" s="4" t="s">
        <v>2375</v>
      </c>
      <c r="D129" s="4" t="s">
        <v>2376</v>
      </c>
      <c r="E129" s="4" t="s">
        <v>2377</v>
      </c>
      <c r="F129" s="4" t="s">
        <v>2378</v>
      </c>
      <c r="G129" s="4" t="s">
        <v>2371</v>
      </c>
      <c r="H129" s="4" t="s">
        <v>2379</v>
      </c>
      <c r="I129" s="4">
        <v>1</v>
      </c>
    </row>
    <row r="130" spans="1:9" ht="66" customHeight="1">
      <c r="A130" s="4" t="s">
        <v>2380</v>
      </c>
      <c r="B130" s="4" t="s">
        <v>2381</v>
      </c>
      <c r="C130" s="4" t="s">
        <v>2382</v>
      </c>
      <c r="D130" s="4" t="s">
        <v>2383</v>
      </c>
      <c r="E130" s="4" t="s">
        <v>152</v>
      </c>
      <c r="F130" s="4" t="s">
        <v>2384</v>
      </c>
      <c r="G130" s="4"/>
      <c r="H130" s="4" t="s">
        <v>2385</v>
      </c>
      <c r="I130" s="4">
        <v>1</v>
      </c>
    </row>
    <row r="131" spans="1:9" ht="39.6" customHeight="1">
      <c r="A131" s="4" t="s">
        <v>2386</v>
      </c>
      <c r="B131" s="4" t="s">
        <v>2387</v>
      </c>
      <c r="C131" s="4" t="s">
        <v>2388</v>
      </c>
      <c r="D131" s="4" t="s">
        <v>2389</v>
      </c>
      <c r="E131" s="4" t="s">
        <v>152</v>
      </c>
      <c r="F131" s="4" t="s">
        <v>611</v>
      </c>
      <c r="G131" s="4" t="s">
        <v>2390</v>
      </c>
      <c r="H131" s="4" t="s">
        <v>2391</v>
      </c>
      <c r="I131" s="4">
        <v>1</v>
      </c>
    </row>
    <row r="132" spans="1:9" ht="92.45" customHeight="1">
      <c r="A132" s="4" t="s">
        <v>2392</v>
      </c>
      <c r="B132" s="4" t="s">
        <v>2393</v>
      </c>
      <c r="C132" s="4" t="s">
        <v>2394</v>
      </c>
      <c r="D132" s="4" t="s">
        <v>2395</v>
      </c>
      <c r="E132" s="4" t="s">
        <v>152</v>
      </c>
      <c r="F132" s="4" t="s">
        <v>1824</v>
      </c>
      <c r="G132" s="4" t="s">
        <v>2396</v>
      </c>
      <c r="H132" s="4" t="s">
        <v>2397</v>
      </c>
      <c r="I132" s="4">
        <v>1</v>
      </c>
    </row>
    <row r="133" spans="1:9" ht="171.6" customHeight="1">
      <c r="A133" s="4" t="s">
        <v>2398</v>
      </c>
      <c r="B133" s="4" t="s">
        <v>2399</v>
      </c>
      <c r="C133" s="4" t="s">
        <v>2400</v>
      </c>
      <c r="D133" s="4" t="s">
        <v>2401</v>
      </c>
      <c r="E133" s="4" t="s">
        <v>152</v>
      </c>
      <c r="F133" s="4" t="s">
        <v>2402</v>
      </c>
      <c r="G133" s="4" t="s">
        <v>2403</v>
      </c>
      <c r="H133" s="4" t="s">
        <v>2404</v>
      </c>
      <c r="I133" s="4">
        <v>1</v>
      </c>
    </row>
    <row r="134" spans="1:9" ht="92.45" customHeight="1">
      <c r="A134" s="4" t="s">
        <v>2405</v>
      </c>
      <c r="B134" s="4" t="s">
        <v>2406</v>
      </c>
      <c r="C134" s="4" t="s">
        <v>2407</v>
      </c>
      <c r="D134" s="4" t="s">
        <v>2408</v>
      </c>
      <c r="E134" s="4" t="s">
        <v>152</v>
      </c>
      <c r="F134" s="4" t="s">
        <v>2409</v>
      </c>
      <c r="G134" s="4" t="s">
        <v>2410</v>
      </c>
      <c r="H134" s="4" t="s">
        <v>2411</v>
      </c>
      <c r="I134" s="4">
        <v>1</v>
      </c>
    </row>
    <row r="135" spans="1:9" ht="92.45" customHeight="1">
      <c r="A135" s="4" t="s">
        <v>2412</v>
      </c>
      <c r="B135" s="4" t="s">
        <v>2413</v>
      </c>
      <c r="C135" s="4" t="s">
        <v>2414</v>
      </c>
      <c r="D135" s="4" t="s">
        <v>2415</v>
      </c>
      <c r="E135" s="4" t="s">
        <v>2416</v>
      </c>
      <c r="F135" s="4" t="s">
        <v>611</v>
      </c>
      <c r="G135" s="4" t="s">
        <v>2417</v>
      </c>
      <c r="H135" s="4" t="s">
        <v>2418</v>
      </c>
      <c r="I135" s="4">
        <v>0</v>
      </c>
    </row>
    <row r="136" spans="1:9" ht="79.150000000000006" customHeight="1">
      <c r="A136" s="4" t="s">
        <v>2419</v>
      </c>
      <c r="B136" s="4" t="s">
        <v>2420</v>
      </c>
      <c r="C136" s="4" t="s">
        <v>2421</v>
      </c>
      <c r="D136" s="4" t="s">
        <v>2422</v>
      </c>
      <c r="E136" s="4" t="s">
        <v>2423</v>
      </c>
      <c r="F136" s="4" t="s">
        <v>611</v>
      </c>
      <c r="G136" s="4" t="s">
        <v>2424</v>
      </c>
      <c r="H136" s="4" t="s">
        <v>2425</v>
      </c>
      <c r="I136" s="4">
        <v>1</v>
      </c>
    </row>
    <row r="137" spans="1:9" ht="79.150000000000006" customHeight="1">
      <c r="A137" s="4" t="s">
        <v>2426</v>
      </c>
      <c r="B137" s="4" t="s">
        <v>2427</v>
      </c>
      <c r="C137" s="4" t="s">
        <v>2428</v>
      </c>
      <c r="D137" s="4" t="s">
        <v>2429</v>
      </c>
      <c r="E137" s="4" t="s">
        <v>2430</v>
      </c>
      <c r="F137" s="4" t="s">
        <v>611</v>
      </c>
      <c r="G137" s="4" t="s">
        <v>2431</v>
      </c>
      <c r="H137" s="4" t="s">
        <v>2432</v>
      </c>
      <c r="I137" s="4">
        <v>1</v>
      </c>
    </row>
    <row r="138" spans="1:9" ht="132" customHeight="1">
      <c r="A138" s="4" t="s">
        <v>1577</v>
      </c>
      <c r="B138" s="4" t="s">
        <v>2433</v>
      </c>
      <c r="C138" s="4" t="s">
        <v>2434</v>
      </c>
      <c r="D138" s="4" t="s">
        <v>2435</v>
      </c>
      <c r="E138" s="4" t="s">
        <v>2436</v>
      </c>
      <c r="F138" s="4" t="s">
        <v>2384</v>
      </c>
      <c r="G138" s="4" t="s">
        <v>2437</v>
      </c>
      <c r="H138" s="4" t="s">
        <v>2438</v>
      </c>
      <c r="I138" s="4">
        <v>1</v>
      </c>
    </row>
    <row r="139" spans="1:9" ht="132" customHeight="1">
      <c r="A139" s="4" t="s">
        <v>2439</v>
      </c>
      <c r="B139" s="4" t="s">
        <v>152</v>
      </c>
      <c r="C139" s="4" t="s">
        <v>2440</v>
      </c>
      <c r="D139" s="4" t="s">
        <v>2441</v>
      </c>
      <c r="E139" s="4" t="s">
        <v>2442</v>
      </c>
      <c r="F139" s="4" t="s">
        <v>2384</v>
      </c>
      <c r="G139" s="4" t="s">
        <v>2443</v>
      </c>
      <c r="H139" s="4" t="s">
        <v>2444</v>
      </c>
      <c r="I139" s="4">
        <v>1</v>
      </c>
    </row>
    <row r="140" spans="1:9" ht="92.45" customHeight="1">
      <c r="A140" s="4" t="s">
        <v>2445</v>
      </c>
      <c r="B140" s="4" t="s">
        <v>152</v>
      </c>
      <c r="C140" s="4" t="s">
        <v>2446</v>
      </c>
      <c r="D140" s="4" t="s">
        <v>2447</v>
      </c>
      <c r="E140" s="4" t="s">
        <v>2448</v>
      </c>
      <c r="F140" s="4" t="s">
        <v>2384</v>
      </c>
      <c r="G140" s="4" t="s">
        <v>2449</v>
      </c>
      <c r="H140" s="4" t="s">
        <v>2444</v>
      </c>
      <c r="I140" s="4">
        <v>1</v>
      </c>
    </row>
    <row r="141" spans="1:9" ht="66" customHeight="1">
      <c r="A141" s="4" t="s">
        <v>2450</v>
      </c>
      <c r="B141" s="4" t="s">
        <v>2451</v>
      </c>
      <c r="C141" s="4" t="s">
        <v>2452</v>
      </c>
      <c r="D141" s="4" t="s">
        <v>2453</v>
      </c>
      <c r="E141" s="4" t="s">
        <v>152</v>
      </c>
      <c r="F141" s="4" t="s">
        <v>2337</v>
      </c>
      <c r="G141" s="4" t="s">
        <v>2454</v>
      </c>
      <c r="H141" s="4" t="s">
        <v>2444</v>
      </c>
      <c r="I141" s="4">
        <v>1</v>
      </c>
    </row>
    <row r="142" spans="1:9" ht="92.45" customHeight="1">
      <c r="A142" s="4" t="s">
        <v>2455</v>
      </c>
      <c r="B142" s="4" t="s">
        <v>2433</v>
      </c>
      <c r="C142" s="4" t="s">
        <v>2456</v>
      </c>
      <c r="D142" s="4" t="s">
        <v>2457</v>
      </c>
      <c r="E142" s="4" t="s">
        <v>2458</v>
      </c>
      <c r="F142" s="4" t="s">
        <v>2384</v>
      </c>
      <c r="G142" s="4" t="s">
        <v>2459</v>
      </c>
      <c r="H142" s="4" t="s">
        <v>2460</v>
      </c>
      <c r="I142" s="4">
        <v>0</v>
      </c>
    </row>
    <row r="143" spans="1:9" ht="118.9" customHeight="1">
      <c r="A143" s="4" t="s">
        <v>2461</v>
      </c>
      <c r="B143" s="4" t="s">
        <v>2462</v>
      </c>
      <c r="C143" s="4" t="s">
        <v>2463</v>
      </c>
      <c r="D143" s="4" t="s">
        <v>2464</v>
      </c>
      <c r="E143" s="4" t="s">
        <v>2465</v>
      </c>
      <c r="F143" s="4" t="s">
        <v>611</v>
      </c>
      <c r="G143" s="4" t="s">
        <v>2466</v>
      </c>
      <c r="H143" s="4" t="s">
        <v>2467</v>
      </c>
      <c r="I143" s="4">
        <v>1</v>
      </c>
    </row>
    <row r="144" spans="1:9" ht="158.44999999999999" customHeight="1">
      <c r="A144" s="4" t="s">
        <v>2468</v>
      </c>
      <c r="B144" s="4" t="s">
        <v>152</v>
      </c>
      <c r="C144" s="4" t="s">
        <v>2469</v>
      </c>
      <c r="D144" s="4" t="s">
        <v>2470</v>
      </c>
      <c r="E144" s="4" t="s">
        <v>2471</v>
      </c>
      <c r="F144" s="4" t="s">
        <v>615</v>
      </c>
      <c r="G144" s="4" t="s">
        <v>2472</v>
      </c>
      <c r="H144" s="4" t="s">
        <v>2473</v>
      </c>
      <c r="I144" s="4">
        <v>1</v>
      </c>
    </row>
    <row r="145" spans="1:9" ht="145.15" customHeight="1">
      <c r="A145" s="4" t="s">
        <v>2474</v>
      </c>
      <c r="B145" s="4" t="s">
        <v>2475</v>
      </c>
      <c r="C145" s="4" t="s">
        <v>2476</v>
      </c>
      <c r="D145" s="4" t="s">
        <v>2477</v>
      </c>
      <c r="E145" s="4" t="s">
        <v>2478</v>
      </c>
      <c r="F145" s="4" t="s">
        <v>645</v>
      </c>
      <c r="G145" s="4" t="s">
        <v>2479</v>
      </c>
      <c r="H145" s="4" t="s">
        <v>2480</v>
      </c>
      <c r="I145" s="4">
        <v>1</v>
      </c>
    </row>
    <row r="146" spans="1:9" ht="158.44999999999999" customHeight="1">
      <c r="A146" s="4" t="s">
        <v>1585</v>
      </c>
      <c r="B146" s="4" t="s">
        <v>2433</v>
      </c>
      <c r="C146" s="4" t="s">
        <v>2481</v>
      </c>
      <c r="D146" s="4" t="s">
        <v>2482</v>
      </c>
      <c r="E146" s="4" t="s">
        <v>2483</v>
      </c>
      <c r="F146" s="4" t="s">
        <v>1837</v>
      </c>
      <c r="G146" s="4" t="s">
        <v>2484</v>
      </c>
      <c r="H146" s="4" t="s">
        <v>2485</v>
      </c>
      <c r="I146" s="4">
        <v>1</v>
      </c>
    </row>
    <row r="147" spans="1:9" ht="158.44999999999999" customHeight="1">
      <c r="A147" s="4" t="s">
        <v>2486</v>
      </c>
      <c r="B147" s="4" t="s">
        <v>2487</v>
      </c>
      <c r="C147" s="4" t="s">
        <v>2488</v>
      </c>
      <c r="D147" s="4" t="s">
        <v>2489</v>
      </c>
      <c r="E147" s="4" t="s">
        <v>2490</v>
      </c>
      <c r="F147" s="4" t="s">
        <v>2491</v>
      </c>
      <c r="G147" s="4" t="s">
        <v>2492</v>
      </c>
      <c r="H147" s="4" t="s">
        <v>2493</v>
      </c>
      <c r="I147" s="4">
        <v>1</v>
      </c>
    </row>
    <row r="148" spans="1:9" ht="66" customHeight="1">
      <c r="A148" s="4" t="s">
        <v>2494</v>
      </c>
      <c r="B148" s="4" t="s">
        <v>2495</v>
      </c>
      <c r="C148" s="4" t="s">
        <v>2496</v>
      </c>
      <c r="D148" s="4" t="s">
        <v>2497</v>
      </c>
      <c r="E148" s="4" t="s">
        <v>2498</v>
      </c>
      <c r="F148" s="4" t="s">
        <v>615</v>
      </c>
      <c r="G148" s="4" t="s">
        <v>2499</v>
      </c>
      <c r="H148" s="4" t="s">
        <v>2500</v>
      </c>
      <c r="I148" s="4">
        <v>1</v>
      </c>
    </row>
    <row r="149" spans="1:9" ht="118.9" customHeight="1">
      <c r="A149" s="4" t="s">
        <v>2501</v>
      </c>
      <c r="B149" s="4" t="s">
        <v>2502</v>
      </c>
      <c r="C149" s="4" t="s">
        <v>2452</v>
      </c>
      <c r="D149" s="4" t="s">
        <v>2503</v>
      </c>
      <c r="E149" s="4" t="s">
        <v>2504</v>
      </c>
      <c r="F149" s="4" t="s">
        <v>2319</v>
      </c>
      <c r="G149" s="4" t="s">
        <v>2505</v>
      </c>
      <c r="H149" s="4" t="s">
        <v>2506</v>
      </c>
      <c r="I149" s="4">
        <v>1</v>
      </c>
    </row>
    <row r="150" spans="1:9" ht="92.45" customHeight="1">
      <c r="A150" s="4" t="s">
        <v>2507</v>
      </c>
      <c r="B150" s="4" t="s">
        <v>2508</v>
      </c>
      <c r="C150" s="4" t="s">
        <v>2509</v>
      </c>
      <c r="D150" s="4" t="s">
        <v>2510</v>
      </c>
      <c r="E150" s="4" t="s">
        <v>2511</v>
      </c>
      <c r="F150" s="4" t="s">
        <v>2384</v>
      </c>
      <c r="G150" s="4"/>
      <c r="H150" s="4" t="s">
        <v>2512</v>
      </c>
      <c r="I150" s="4">
        <v>1</v>
      </c>
    </row>
    <row r="151" spans="1:9" ht="211.15" customHeight="1">
      <c r="A151" s="4" t="s">
        <v>2513</v>
      </c>
      <c r="B151" s="4" t="s">
        <v>2514</v>
      </c>
      <c r="C151" s="4" t="s">
        <v>2515</v>
      </c>
      <c r="D151" s="4" t="s">
        <v>2516</v>
      </c>
      <c r="E151" s="4" t="s">
        <v>2517</v>
      </c>
      <c r="F151" s="4" t="s">
        <v>2337</v>
      </c>
      <c r="G151" s="4"/>
      <c r="H151" s="4" t="s">
        <v>2518</v>
      </c>
      <c r="I151" s="4">
        <v>1</v>
      </c>
    </row>
    <row r="152" spans="1:9" ht="79.150000000000006" customHeight="1">
      <c r="A152" s="4" t="s">
        <v>2519</v>
      </c>
      <c r="B152" s="4" t="s">
        <v>2520</v>
      </c>
      <c r="C152" s="4" t="s">
        <v>2446</v>
      </c>
      <c r="D152" s="4" t="s">
        <v>2521</v>
      </c>
      <c r="E152" s="4" t="s">
        <v>152</v>
      </c>
      <c r="F152" s="4" t="s">
        <v>546</v>
      </c>
      <c r="G152" s="4"/>
      <c r="H152" s="4" t="s">
        <v>2522</v>
      </c>
      <c r="I152" s="4">
        <v>1</v>
      </c>
    </row>
    <row r="153" spans="1:9" ht="132" customHeight="1">
      <c r="A153" s="4" t="s">
        <v>2523</v>
      </c>
      <c r="B153" s="4" t="s">
        <v>2524</v>
      </c>
      <c r="C153" s="4" t="s">
        <v>2525</v>
      </c>
      <c r="D153" s="4" t="s">
        <v>2526</v>
      </c>
      <c r="E153" s="4" t="s">
        <v>2527</v>
      </c>
      <c r="F153" s="4" t="s">
        <v>611</v>
      </c>
      <c r="G153" s="4"/>
      <c r="H153" s="4" t="s">
        <v>2528</v>
      </c>
      <c r="I153" s="4">
        <v>1</v>
      </c>
    </row>
    <row r="154" spans="1:9" ht="92.45" customHeight="1">
      <c r="A154" s="4" t="s">
        <v>2529</v>
      </c>
      <c r="B154" s="4" t="s">
        <v>2530</v>
      </c>
      <c r="C154" s="4" t="s">
        <v>2452</v>
      </c>
      <c r="D154" s="4" t="s">
        <v>2531</v>
      </c>
      <c r="E154" s="4" t="s">
        <v>2532</v>
      </c>
      <c r="F154" s="4" t="s">
        <v>2384</v>
      </c>
      <c r="G154" s="4"/>
      <c r="H154" s="4" t="s">
        <v>2533</v>
      </c>
      <c r="I154" s="4">
        <v>1</v>
      </c>
    </row>
    <row r="155" spans="1:9" ht="79.150000000000006" customHeight="1">
      <c r="A155" s="4" t="s">
        <v>1602</v>
      </c>
      <c r="B155" s="4" t="s">
        <v>2534</v>
      </c>
      <c r="C155" s="4" t="s">
        <v>2515</v>
      </c>
      <c r="D155" s="4" t="s">
        <v>2535</v>
      </c>
      <c r="E155" s="4" t="s">
        <v>2536</v>
      </c>
      <c r="F155" s="4" t="s">
        <v>2384</v>
      </c>
      <c r="G155" s="4"/>
      <c r="H155" s="4" t="s">
        <v>2537</v>
      </c>
      <c r="I155" s="4">
        <v>1</v>
      </c>
    </row>
    <row r="156" spans="1:9" ht="79.150000000000006" customHeight="1">
      <c r="A156" s="4" t="s">
        <v>1607</v>
      </c>
      <c r="B156" s="4" t="s">
        <v>2538</v>
      </c>
      <c r="C156" s="4" t="s">
        <v>2452</v>
      </c>
      <c r="D156" s="4" t="s">
        <v>2539</v>
      </c>
      <c r="E156" s="4" t="s">
        <v>2540</v>
      </c>
      <c r="F156" s="4" t="s">
        <v>2384</v>
      </c>
      <c r="G156" s="4"/>
      <c r="H156" s="4" t="s">
        <v>2541</v>
      </c>
      <c r="I156" s="4">
        <v>1</v>
      </c>
    </row>
    <row r="157" spans="1:9" ht="79.150000000000006" customHeight="1">
      <c r="A157" s="4" t="s">
        <v>2542</v>
      </c>
      <c r="B157" s="4" t="s">
        <v>2543</v>
      </c>
      <c r="C157" s="4" t="s">
        <v>2544</v>
      </c>
      <c r="D157" s="4" t="s">
        <v>2545</v>
      </c>
      <c r="E157" s="4" t="s">
        <v>2546</v>
      </c>
      <c r="F157" s="4" t="s">
        <v>2384</v>
      </c>
      <c r="G157" s="4"/>
      <c r="H157" s="4" t="s">
        <v>2547</v>
      </c>
      <c r="I157" s="4">
        <v>0</v>
      </c>
    </row>
    <row r="158" spans="1:9" ht="158.44999999999999" customHeight="1">
      <c r="A158" s="4" t="s">
        <v>2548</v>
      </c>
      <c r="B158" s="4" t="s">
        <v>2549</v>
      </c>
      <c r="C158" s="4" t="s">
        <v>2550</v>
      </c>
      <c r="D158" s="4" t="s">
        <v>2551</v>
      </c>
      <c r="E158" s="4" t="s">
        <v>2552</v>
      </c>
      <c r="F158" s="4" t="s">
        <v>2553</v>
      </c>
      <c r="G158" s="4" t="s">
        <v>2554</v>
      </c>
      <c r="H158" s="4" t="s">
        <v>2555</v>
      </c>
      <c r="I158" s="4">
        <v>1</v>
      </c>
    </row>
    <row r="159" spans="1:9" ht="79.150000000000006" customHeight="1">
      <c r="A159" s="4" t="s">
        <v>2556</v>
      </c>
      <c r="B159" s="4" t="s">
        <v>2557</v>
      </c>
      <c r="C159" s="4" t="s">
        <v>2558</v>
      </c>
      <c r="D159" s="4" t="s">
        <v>2559</v>
      </c>
      <c r="E159" s="4" t="s">
        <v>2560</v>
      </c>
      <c r="F159" s="4" t="s">
        <v>2553</v>
      </c>
      <c r="G159" s="4" t="s">
        <v>2554</v>
      </c>
      <c r="H159" s="4" t="s">
        <v>2561</v>
      </c>
      <c r="I159" s="4">
        <v>1</v>
      </c>
    </row>
    <row r="160" spans="1:9" ht="52.7" customHeight="1">
      <c r="A160" s="4" t="s">
        <v>2562</v>
      </c>
      <c r="B160" s="4" t="s">
        <v>2563</v>
      </c>
      <c r="C160" s="4" t="s">
        <v>2564</v>
      </c>
      <c r="D160" s="4" t="s">
        <v>2565</v>
      </c>
      <c r="E160" s="4" t="s">
        <v>2566</v>
      </c>
      <c r="F160" s="4" t="s">
        <v>2138</v>
      </c>
      <c r="G160" s="4" t="s">
        <v>2567</v>
      </c>
      <c r="H160" s="4" t="s">
        <v>2568</v>
      </c>
      <c r="I160" s="4">
        <v>1</v>
      </c>
    </row>
    <row r="161" spans="1:9" ht="52.7" customHeight="1">
      <c r="A161" s="4" t="s">
        <v>2569</v>
      </c>
      <c r="B161" s="4" t="s">
        <v>2570</v>
      </c>
      <c r="C161" s="4" t="s">
        <v>2571</v>
      </c>
      <c r="D161" s="4" t="s">
        <v>2572</v>
      </c>
      <c r="E161" s="4" t="s">
        <v>2573</v>
      </c>
      <c r="F161" s="4" t="s">
        <v>2138</v>
      </c>
      <c r="G161" s="4" t="s">
        <v>2567</v>
      </c>
      <c r="H161" s="4" t="s">
        <v>2574</v>
      </c>
      <c r="I161" s="4">
        <v>1</v>
      </c>
    </row>
    <row r="162" spans="1:9" ht="52.7" customHeight="1">
      <c r="A162" s="4" t="s">
        <v>2575</v>
      </c>
      <c r="B162" s="4" t="s">
        <v>2576</v>
      </c>
      <c r="C162" s="4" t="s">
        <v>2577</v>
      </c>
      <c r="D162" s="4" t="s">
        <v>2578</v>
      </c>
      <c r="E162" s="4" t="s">
        <v>2579</v>
      </c>
      <c r="F162" s="4" t="s">
        <v>2580</v>
      </c>
      <c r="G162" s="4" t="s">
        <v>2581</v>
      </c>
      <c r="H162" s="4" t="s">
        <v>2582</v>
      </c>
      <c r="I162" s="4">
        <v>1</v>
      </c>
    </row>
    <row r="163" spans="1:9" ht="52.7" customHeight="1">
      <c r="A163" s="4" t="s">
        <v>2583</v>
      </c>
      <c r="B163" s="4" t="s">
        <v>2584</v>
      </c>
      <c r="C163" s="4" t="s">
        <v>2585</v>
      </c>
      <c r="D163" s="4" t="s">
        <v>2586</v>
      </c>
      <c r="E163" s="4" t="s">
        <v>2587</v>
      </c>
      <c r="F163" s="4" t="s">
        <v>2580</v>
      </c>
      <c r="G163" s="4" t="s">
        <v>2581</v>
      </c>
      <c r="H163" s="4" t="s">
        <v>2588</v>
      </c>
      <c r="I163" s="4">
        <v>1</v>
      </c>
    </row>
    <row r="164" spans="1:9" ht="66" customHeight="1">
      <c r="A164" s="4" t="s">
        <v>2589</v>
      </c>
      <c r="B164" s="4" t="s">
        <v>2590</v>
      </c>
      <c r="C164" s="4" t="s">
        <v>2591</v>
      </c>
      <c r="D164" s="4" t="s">
        <v>2592</v>
      </c>
      <c r="E164" s="4" t="s">
        <v>2593</v>
      </c>
      <c r="F164" s="4" t="s">
        <v>2580</v>
      </c>
      <c r="G164" s="4" t="s">
        <v>2581</v>
      </c>
      <c r="H164" s="4" t="s">
        <v>2594</v>
      </c>
      <c r="I164" s="4">
        <v>1</v>
      </c>
    </row>
    <row r="165" spans="1:9" ht="132" customHeight="1">
      <c r="A165" s="4" t="s">
        <v>2595</v>
      </c>
      <c r="B165" s="4" t="s">
        <v>2596</v>
      </c>
      <c r="C165" s="4" t="s">
        <v>2597</v>
      </c>
      <c r="D165" s="4" t="s">
        <v>2598</v>
      </c>
      <c r="E165" s="4" t="s">
        <v>2599</v>
      </c>
      <c r="F165" s="4" t="s">
        <v>2580</v>
      </c>
      <c r="G165" s="4" t="s">
        <v>2581</v>
      </c>
      <c r="H165" s="4" t="s">
        <v>2600</v>
      </c>
      <c r="I165" s="4">
        <v>1</v>
      </c>
    </row>
    <row r="166" spans="1:9" ht="105.6" customHeight="1">
      <c r="A166" s="4" t="s">
        <v>2601</v>
      </c>
      <c r="B166" s="4" t="s">
        <v>2602</v>
      </c>
      <c r="C166" s="4" t="s">
        <v>2603</v>
      </c>
      <c r="D166" s="4" t="s">
        <v>2604</v>
      </c>
      <c r="E166" s="4" t="s">
        <v>2605</v>
      </c>
      <c r="F166" s="4" t="s">
        <v>2319</v>
      </c>
      <c r="G166" s="4" t="s">
        <v>2606</v>
      </c>
      <c r="H166" s="4" t="s">
        <v>2607</v>
      </c>
      <c r="I166" s="4">
        <v>1</v>
      </c>
    </row>
    <row r="167" spans="1:9" ht="66" customHeight="1">
      <c r="A167" s="4" t="s">
        <v>2608</v>
      </c>
      <c r="B167" s="4" t="s">
        <v>2609</v>
      </c>
      <c r="C167" s="4" t="s">
        <v>2610</v>
      </c>
      <c r="D167" s="4" t="s">
        <v>2611</v>
      </c>
      <c r="E167" s="4" t="s">
        <v>2612</v>
      </c>
      <c r="F167" s="4" t="s">
        <v>2319</v>
      </c>
      <c r="G167" s="4" t="s">
        <v>2606</v>
      </c>
      <c r="H167" s="4" t="s">
        <v>2613</v>
      </c>
      <c r="I167" s="4">
        <v>1</v>
      </c>
    </row>
    <row r="168" spans="1:9" ht="66" customHeight="1">
      <c r="A168" s="4" t="s">
        <v>2614</v>
      </c>
      <c r="B168" s="4" t="s">
        <v>2615</v>
      </c>
      <c r="C168" s="4" t="s">
        <v>2616</v>
      </c>
      <c r="D168" s="4" t="s">
        <v>2617</v>
      </c>
      <c r="E168" s="4" t="s">
        <v>2618</v>
      </c>
      <c r="F168" s="4" t="s">
        <v>2319</v>
      </c>
      <c r="G168" s="4" t="s">
        <v>2606</v>
      </c>
      <c r="H168" s="4" t="s">
        <v>2619</v>
      </c>
      <c r="I168" s="4">
        <v>1</v>
      </c>
    </row>
    <row r="169" spans="1:9" ht="118.9" customHeight="1">
      <c r="A169" s="4" t="s">
        <v>2620</v>
      </c>
      <c r="B169" s="4" t="s">
        <v>2621</v>
      </c>
      <c r="C169" s="4" t="s">
        <v>2622</v>
      </c>
      <c r="D169" s="4" t="s">
        <v>2623</v>
      </c>
      <c r="E169" s="4" t="s">
        <v>2624</v>
      </c>
      <c r="F169" s="4" t="s">
        <v>719</v>
      </c>
      <c r="G169" s="4" t="s">
        <v>2625</v>
      </c>
      <c r="H169" s="4" t="s">
        <v>2626</v>
      </c>
      <c r="I169" s="4">
        <v>1</v>
      </c>
    </row>
    <row r="170" spans="1:9" ht="92.45" customHeight="1">
      <c r="A170" s="4" t="s">
        <v>2627</v>
      </c>
      <c r="B170" s="4" t="s">
        <v>2628</v>
      </c>
      <c r="C170" s="4" t="s">
        <v>2629</v>
      </c>
      <c r="D170" s="4" t="s">
        <v>2630</v>
      </c>
      <c r="E170" s="4" t="s">
        <v>2631</v>
      </c>
      <c r="F170" s="4" t="s">
        <v>832</v>
      </c>
      <c r="G170" s="4" t="s">
        <v>2625</v>
      </c>
      <c r="H170" s="4" t="s">
        <v>2632</v>
      </c>
      <c r="I170" s="4">
        <v>1</v>
      </c>
    </row>
    <row r="171" spans="1:9" ht="105.6" customHeight="1">
      <c r="A171" s="4" t="s">
        <v>2633</v>
      </c>
      <c r="B171" s="4" t="s">
        <v>2634</v>
      </c>
      <c r="C171" s="4" t="s">
        <v>2635</v>
      </c>
      <c r="D171" s="4" t="s">
        <v>2636</v>
      </c>
      <c r="E171" s="4" t="s">
        <v>2637</v>
      </c>
      <c r="F171" s="4" t="s">
        <v>832</v>
      </c>
      <c r="G171" s="4" t="s">
        <v>2625</v>
      </c>
      <c r="H171" s="4" t="s">
        <v>2638</v>
      </c>
      <c r="I171" s="4">
        <v>1</v>
      </c>
    </row>
    <row r="172" spans="1:9" ht="277.14999999999998" customHeight="1">
      <c r="A172" s="4" t="s">
        <v>2639</v>
      </c>
      <c r="B172" s="4" t="s">
        <v>2640</v>
      </c>
      <c r="C172" s="4" t="s">
        <v>2641</v>
      </c>
      <c r="D172" s="4" t="s">
        <v>2642</v>
      </c>
      <c r="E172" s="4" t="s">
        <v>2643</v>
      </c>
      <c r="F172" s="4" t="s">
        <v>2553</v>
      </c>
      <c r="G172" s="4" t="s">
        <v>2644</v>
      </c>
      <c r="H172" s="4" t="s">
        <v>2645</v>
      </c>
      <c r="I172" s="4">
        <v>1</v>
      </c>
    </row>
    <row r="173" spans="1:9" ht="118.9" customHeight="1">
      <c r="A173" s="4" t="s">
        <v>2646</v>
      </c>
      <c r="B173" s="4" t="s">
        <v>2647</v>
      </c>
      <c r="C173" s="4" t="s">
        <v>2648</v>
      </c>
      <c r="D173" s="4" t="s">
        <v>2649</v>
      </c>
      <c r="E173" s="4" t="s">
        <v>2650</v>
      </c>
      <c r="F173" s="4" t="s">
        <v>555</v>
      </c>
      <c r="G173" s="4" t="s">
        <v>2651</v>
      </c>
      <c r="H173" s="4" t="s">
        <v>2652</v>
      </c>
      <c r="I173" s="4">
        <v>1</v>
      </c>
    </row>
    <row r="174" spans="1:9" ht="145.15" customHeight="1">
      <c r="A174" s="4" t="s">
        <v>2653</v>
      </c>
      <c r="B174" s="4" t="s">
        <v>2654</v>
      </c>
      <c r="C174" s="4" t="s">
        <v>2655</v>
      </c>
      <c r="D174" s="4" t="s">
        <v>2656</v>
      </c>
      <c r="E174" s="4" t="s">
        <v>2657</v>
      </c>
      <c r="F174" s="4" t="s">
        <v>555</v>
      </c>
      <c r="G174" s="4" t="s">
        <v>2651</v>
      </c>
      <c r="H174" s="4" t="s">
        <v>2658</v>
      </c>
      <c r="I174" s="4">
        <v>1</v>
      </c>
    </row>
    <row r="175" spans="1:9" ht="118.9" customHeight="1">
      <c r="A175" s="4" t="s">
        <v>2659</v>
      </c>
      <c r="B175" s="4" t="s">
        <v>2660</v>
      </c>
      <c r="C175" s="4" t="s">
        <v>2661</v>
      </c>
      <c r="D175" s="4" t="s">
        <v>2662</v>
      </c>
      <c r="E175" s="4" t="s">
        <v>2663</v>
      </c>
      <c r="F175" s="4" t="s">
        <v>555</v>
      </c>
      <c r="G175" s="4" t="s">
        <v>2651</v>
      </c>
      <c r="H175" s="4" t="s">
        <v>2664</v>
      </c>
      <c r="I175" s="4">
        <v>1</v>
      </c>
    </row>
    <row r="176" spans="1:9" ht="92.45" customHeight="1">
      <c r="A176" s="4" t="s">
        <v>2665</v>
      </c>
      <c r="B176" s="4" t="s">
        <v>2666</v>
      </c>
      <c r="C176" s="4" t="s">
        <v>2667</v>
      </c>
      <c r="D176" s="4" t="s">
        <v>2668</v>
      </c>
      <c r="E176" s="4" t="s">
        <v>2669</v>
      </c>
      <c r="F176" s="4" t="s">
        <v>555</v>
      </c>
      <c r="G176" s="4" t="s">
        <v>2651</v>
      </c>
      <c r="H176" s="4" t="s">
        <v>2670</v>
      </c>
      <c r="I176" s="4">
        <v>1</v>
      </c>
    </row>
    <row r="177" spans="1:9" ht="66" customHeight="1">
      <c r="A177" s="4" t="s">
        <v>2671</v>
      </c>
      <c r="B177" s="4" t="s">
        <v>2672</v>
      </c>
      <c r="C177" s="4" t="s">
        <v>2673</v>
      </c>
      <c r="D177" s="4" t="s">
        <v>2674</v>
      </c>
      <c r="E177" s="4" t="s">
        <v>2675</v>
      </c>
      <c r="F177" s="4" t="s">
        <v>2676</v>
      </c>
      <c r="G177" s="4" t="s">
        <v>2677</v>
      </c>
      <c r="H177" s="4" t="s">
        <v>2678</v>
      </c>
      <c r="I177" s="4">
        <v>1</v>
      </c>
    </row>
    <row r="178" spans="1:9" ht="105.6" customHeight="1">
      <c r="A178" s="4" t="s">
        <v>2679</v>
      </c>
      <c r="B178" s="4" t="s">
        <v>2680</v>
      </c>
      <c r="C178" s="4" t="s">
        <v>2681</v>
      </c>
      <c r="D178" s="4" t="s">
        <v>2682</v>
      </c>
      <c r="E178" s="4" t="s">
        <v>2683</v>
      </c>
      <c r="F178" s="4" t="s">
        <v>2684</v>
      </c>
      <c r="G178" s="4" t="s">
        <v>2677</v>
      </c>
      <c r="H178" s="4" t="s">
        <v>2685</v>
      </c>
      <c r="I178" s="4">
        <v>1</v>
      </c>
    </row>
    <row r="179" spans="1:9" ht="79.150000000000006" customHeight="1">
      <c r="A179" s="4" t="s">
        <v>2686</v>
      </c>
      <c r="B179" s="4" t="s">
        <v>2687</v>
      </c>
      <c r="C179" s="4" t="s">
        <v>2688</v>
      </c>
      <c r="D179" s="4" t="s">
        <v>2689</v>
      </c>
      <c r="E179" s="4" t="s">
        <v>2690</v>
      </c>
      <c r="F179" s="4" t="s">
        <v>2684</v>
      </c>
      <c r="G179" s="4" t="s">
        <v>2677</v>
      </c>
      <c r="H179" s="4" t="s">
        <v>2691</v>
      </c>
      <c r="I179" s="4">
        <v>1</v>
      </c>
    </row>
    <row r="180" spans="1:9" ht="105.6" customHeight="1">
      <c r="A180" s="4" t="s">
        <v>2692</v>
      </c>
      <c r="B180" s="4" t="s">
        <v>2693</v>
      </c>
      <c r="C180" s="4" t="s">
        <v>2694</v>
      </c>
      <c r="D180" s="4" t="s">
        <v>2695</v>
      </c>
      <c r="E180" s="4" t="s">
        <v>2696</v>
      </c>
      <c r="F180" s="4" t="s">
        <v>2684</v>
      </c>
      <c r="G180" s="4" t="s">
        <v>2677</v>
      </c>
      <c r="H180" s="4" t="s">
        <v>2697</v>
      </c>
      <c r="I180" s="4">
        <v>1</v>
      </c>
    </row>
    <row r="181" spans="1:9" ht="132" customHeight="1">
      <c r="A181" s="4" t="s">
        <v>2698</v>
      </c>
      <c r="B181" s="4" t="s">
        <v>2699</v>
      </c>
      <c r="C181" s="4" t="s">
        <v>2700</v>
      </c>
      <c r="D181" s="4" t="s">
        <v>2701</v>
      </c>
      <c r="E181" s="4" t="s">
        <v>2702</v>
      </c>
      <c r="F181" s="4" t="s">
        <v>2703</v>
      </c>
      <c r="G181" s="4" t="s">
        <v>2704</v>
      </c>
      <c r="H181" s="4" t="s">
        <v>2705</v>
      </c>
      <c r="I181" s="4">
        <v>1</v>
      </c>
    </row>
    <row r="182" spans="1:9" ht="92.45" customHeight="1">
      <c r="A182" s="4" t="s">
        <v>2706</v>
      </c>
      <c r="B182" s="4" t="s">
        <v>2707</v>
      </c>
      <c r="C182" s="4" t="s">
        <v>2708</v>
      </c>
      <c r="D182" s="4" t="s">
        <v>2709</v>
      </c>
      <c r="E182" s="4" t="s">
        <v>2710</v>
      </c>
      <c r="F182" s="4" t="s">
        <v>2711</v>
      </c>
      <c r="G182" s="4" t="s">
        <v>2712</v>
      </c>
      <c r="H182" s="4" t="s">
        <v>2713</v>
      </c>
      <c r="I182" s="4">
        <v>1</v>
      </c>
    </row>
    <row r="183" spans="1:9" ht="118.9" customHeight="1">
      <c r="A183" s="4" t="s">
        <v>2714</v>
      </c>
      <c r="B183" s="4" t="s">
        <v>2715</v>
      </c>
      <c r="C183" s="4" t="s">
        <v>2716</v>
      </c>
      <c r="D183" s="4" t="s">
        <v>2717</v>
      </c>
      <c r="E183" s="4" t="s">
        <v>2718</v>
      </c>
      <c r="F183" s="4" t="s">
        <v>2711</v>
      </c>
      <c r="G183" s="4" t="s">
        <v>2712</v>
      </c>
      <c r="H183" s="4" t="s">
        <v>2719</v>
      </c>
      <c r="I183" s="4">
        <v>1</v>
      </c>
    </row>
    <row r="184" spans="1:9" ht="132" customHeight="1">
      <c r="A184" s="4" t="s">
        <v>2720</v>
      </c>
      <c r="B184" s="4" t="s">
        <v>2721</v>
      </c>
      <c r="C184" s="4" t="s">
        <v>2722</v>
      </c>
      <c r="D184" s="4" t="s">
        <v>2723</v>
      </c>
      <c r="E184" s="4" t="s">
        <v>2724</v>
      </c>
      <c r="F184" s="4" t="s">
        <v>2711</v>
      </c>
      <c r="G184" s="4" t="s">
        <v>2712</v>
      </c>
      <c r="H184" s="4" t="s">
        <v>2725</v>
      </c>
      <c r="I184" s="4">
        <v>1</v>
      </c>
    </row>
    <row r="185" spans="1:9" ht="105.6" customHeight="1">
      <c r="A185" s="4" t="s">
        <v>2726</v>
      </c>
      <c r="B185" s="4" t="s">
        <v>2727</v>
      </c>
      <c r="C185" s="4" t="s">
        <v>2728</v>
      </c>
      <c r="D185" s="4" t="s">
        <v>2729</v>
      </c>
      <c r="E185" s="4" t="s">
        <v>2730</v>
      </c>
      <c r="F185" s="4" t="s">
        <v>2711</v>
      </c>
      <c r="G185" s="4" t="s">
        <v>2712</v>
      </c>
      <c r="H185" s="4" t="s">
        <v>2731</v>
      </c>
      <c r="I185" s="4">
        <v>1</v>
      </c>
    </row>
    <row r="186" spans="1:9" ht="92.45" customHeight="1">
      <c r="A186" s="4" t="s">
        <v>2732</v>
      </c>
      <c r="B186" s="4" t="s">
        <v>2733</v>
      </c>
      <c r="C186" s="4" t="s">
        <v>2734</v>
      </c>
      <c r="D186" s="4" t="s">
        <v>2735</v>
      </c>
      <c r="E186" s="4" t="s">
        <v>2736</v>
      </c>
      <c r="F186" s="4" t="s">
        <v>2737</v>
      </c>
      <c r="G186" s="4" t="s">
        <v>2738</v>
      </c>
      <c r="H186" s="4" t="s">
        <v>2739</v>
      </c>
      <c r="I186" s="4">
        <v>1</v>
      </c>
    </row>
    <row r="187" spans="1:9" ht="105.6" customHeight="1">
      <c r="A187" s="4" t="s">
        <v>2740</v>
      </c>
      <c r="B187" s="4" t="s">
        <v>2741</v>
      </c>
      <c r="C187" s="4" t="s">
        <v>2742</v>
      </c>
      <c r="D187" s="4" t="s">
        <v>2743</v>
      </c>
      <c r="E187" s="4" t="s">
        <v>2744</v>
      </c>
      <c r="F187" s="4" t="s">
        <v>2737</v>
      </c>
      <c r="G187" s="4" t="s">
        <v>2738</v>
      </c>
      <c r="H187" s="4" t="s">
        <v>2745</v>
      </c>
      <c r="I187" s="4">
        <v>1</v>
      </c>
    </row>
    <row r="188" spans="1:9" ht="145.15" customHeight="1">
      <c r="A188" s="4" t="s">
        <v>2746</v>
      </c>
      <c r="B188" s="4" t="s">
        <v>2747</v>
      </c>
      <c r="C188" s="4" t="s">
        <v>2748</v>
      </c>
      <c r="D188" s="4" t="s">
        <v>2749</v>
      </c>
      <c r="E188" s="4" t="s">
        <v>2750</v>
      </c>
      <c r="F188" s="4" t="s">
        <v>2711</v>
      </c>
      <c r="G188" s="4" t="s">
        <v>2712</v>
      </c>
      <c r="H188" s="4" t="s">
        <v>2751</v>
      </c>
      <c r="I188" s="4">
        <v>1</v>
      </c>
    </row>
    <row r="189" spans="1:9" ht="79.150000000000006" customHeight="1">
      <c r="A189" s="4" t="s">
        <v>2752</v>
      </c>
      <c r="B189" s="4" t="s">
        <v>2753</v>
      </c>
      <c r="C189" s="4" t="s">
        <v>2754</v>
      </c>
      <c r="D189" s="4" t="s">
        <v>2755</v>
      </c>
      <c r="E189" s="4" t="s">
        <v>2756</v>
      </c>
      <c r="F189" s="4" t="s">
        <v>2737</v>
      </c>
      <c r="G189" s="4" t="s">
        <v>2738</v>
      </c>
      <c r="H189" s="4" t="s">
        <v>2757</v>
      </c>
      <c r="I189" s="4">
        <v>1</v>
      </c>
    </row>
    <row r="190" spans="1:9" ht="66" customHeight="1">
      <c r="A190" s="4" t="s">
        <v>2758</v>
      </c>
      <c r="B190" s="4" t="s">
        <v>2759</v>
      </c>
      <c r="C190" s="4" t="s">
        <v>2760</v>
      </c>
      <c r="D190" s="4" t="s">
        <v>2761</v>
      </c>
      <c r="E190" s="4" t="s">
        <v>2762</v>
      </c>
      <c r="F190" s="4" t="s">
        <v>2763</v>
      </c>
      <c r="G190" s="4" t="s">
        <v>2738</v>
      </c>
      <c r="H190" s="4" t="s">
        <v>2764</v>
      </c>
      <c r="I190" s="4">
        <v>1</v>
      </c>
    </row>
    <row r="191" spans="1:9" ht="79.150000000000006" customHeight="1">
      <c r="A191" s="4" t="s">
        <v>2765</v>
      </c>
      <c r="B191" s="4" t="s">
        <v>2766</v>
      </c>
      <c r="C191" s="4" t="s">
        <v>2767</v>
      </c>
      <c r="D191" s="4" t="s">
        <v>2768</v>
      </c>
      <c r="E191" s="4" t="s">
        <v>2769</v>
      </c>
      <c r="F191" s="4" t="s">
        <v>2770</v>
      </c>
      <c r="G191" s="4" t="s">
        <v>2771</v>
      </c>
      <c r="H191" s="4" t="s">
        <v>2772</v>
      </c>
      <c r="I191" s="4">
        <v>1</v>
      </c>
    </row>
    <row r="192" spans="1:9" ht="118.9" customHeight="1">
      <c r="A192" s="4" t="s">
        <v>2773</v>
      </c>
      <c r="B192" s="4" t="s">
        <v>2774</v>
      </c>
      <c r="C192" s="4" t="s">
        <v>2775</v>
      </c>
      <c r="D192" s="4" t="s">
        <v>2776</v>
      </c>
      <c r="E192" s="4" t="s">
        <v>2777</v>
      </c>
      <c r="F192" s="4" t="s">
        <v>2770</v>
      </c>
      <c r="G192" s="4" t="s">
        <v>2771</v>
      </c>
      <c r="H192" s="4" t="s">
        <v>2778</v>
      </c>
      <c r="I192" s="4">
        <v>1</v>
      </c>
    </row>
    <row r="193" spans="1:9" ht="198" customHeight="1">
      <c r="A193" s="9" t="s">
        <v>2779</v>
      </c>
      <c r="B193" s="9" t="s">
        <v>2780</v>
      </c>
      <c r="C193" s="9" t="s">
        <v>2781</v>
      </c>
      <c r="D193" s="9" t="s">
        <v>2782</v>
      </c>
      <c r="E193" s="9" t="s">
        <v>2783</v>
      </c>
      <c r="F193" s="9" t="s">
        <v>2784</v>
      </c>
      <c r="G193" s="9" t="s">
        <v>2785</v>
      </c>
      <c r="H193" s="9" t="s">
        <v>2786</v>
      </c>
      <c r="I193" s="9">
        <v>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6"/>
  <sheetViews>
    <sheetView showGridLines="0" workbookViewId="0"/>
  </sheetViews>
  <sheetFormatPr defaultRowHeight="14.25"/>
  <cols>
    <col min="1" max="1" width="16" customWidth="1"/>
    <col min="2" max="2" width="20" customWidth="1"/>
    <col min="3" max="3" width="55" customWidth="1"/>
    <col min="4" max="4" width="58" customWidth="1"/>
    <col min="5" max="5" width="18" customWidth="1"/>
    <col min="6" max="6" width="14" customWidth="1"/>
    <col min="7" max="7" width="40" customWidth="1"/>
  </cols>
  <sheetData>
    <row r="1" spans="1:6" ht="15" customHeight="1">
      <c r="A1" s="6" t="s">
        <v>2787</v>
      </c>
      <c r="B1" s="7" t="s">
        <v>2788</v>
      </c>
      <c r="C1" s="7" t="s">
        <v>2789</v>
      </c>
      <c r="D1" s="7" t="s">
        <v>2790</v>
      </c>
      <c r="E1" s="7" t="s">
        <v>2791</v>
      </c>
      <c r="F1" s="7" t="s">
        <v>2792</v>
      </c>
    </row>
    <row r="2" spans="1:6" ht="26.45" customHeight="1">
      <c r="A2" s="4" t="s">
        <v>2793</v>
      </c>
      <c r="B2" s="4" t="s">
        <v>2794</v>
      </c>
      <c r="C2" s="4" t="s">
        <v>2795</v>
      </c>
      <c r="D2" s="4" t="s">
        <v>2796</v>
      </c>
      <c r="E2" s="4" t="s">
        <v>2797</v>
      </c>
      <c r="F2" s="4" t="s">
        <v>2798</v>
      </c>
    </row>
    <row r="3" spans="1:6" ht="26.45" customHeight="1">
      <c r="A3" s="4" t="s">
        <v>2799</v>
      </c>
      <c r="B3" s="4" t="s">
        <v>2800</v>
      </c>
      <c r="C3" s="4" t="s">
        <v>2801</v>
      </c>
      <c r="D3" s="4" t="s">
        <v>2802</v>
      </c>
      <c r="E3" s="4" t="s">
        <v>2797</v>
      </c>
      <c r="F3" s="4" t="s">
        <v>2803</v>
      </c>
    </row>
    <row r="4" spans="1:6" ht="26.45" customHeight="1">
      <c r="A4" s="4" t="s">
        <v>2804</v>
      </c>
      <c r="B4" s="4" t="s">
        <v>2800</v>
      </c>
      <c r="C4" s="4" t="s">
        <v>2805</v>
      </c>
      <c r="D4" s="4" t="s">
        <v>2806</v>
      </c>
      <c r="E4" s="4" t="s">
        <v>2797</v>
      </c>
      <c r="F4" s="4" t="s">
        <v>2803</v>
      </c>
    </row>
    <row r="5" spans="1:6" ht="26.45" customHeight="1">
      <c r="A5" s="4" t="s">
        <v>2807</v>
      </c>
      <c r="B5" s="4" t="s">
        <v>2800</v>
      </c>
      <c r="C5" s="4" t="s">
        <v>2808</v>
      </c>
      <c r="D5" s="4" t="s">
        <v>2809</v>
      </c>
      <c r="E5" s="4" t="s">
        <v>2797</v>
      </c>
      <c r="F5" s="4" t="s">
        <v>2810</v>
      </c>
    </row>
    <row r="6" spans="1:6" ht="26.45" customHeight="1">
      <c r="A6" s="4" t="s">
        <v>2811</v>
      </c>
      <c r="B6" s="4" t="s">
        <v>2812</v>
      </c>
      <c r="C6" s="4" t="s">
        <v>2184</v>
      </c>
      <c r="D6" s="4" t="s">
        <v>2813</v>
      </c>
      <c r="E6" s="4" t="s">
        <v>2814</v>
      </c>
      <c r="F6" s="4" t="s">
        <v>2815</v>
      </c>
    </row>
    <row r="7" spans="1:6" ht="26.45" customHeight="1">
      <c r="A7" s="4" t="s">
        <v>2816</v>
      </c>
      <c r="B7" s="4" t="s">
        <v>2812</v>
      </c>
      <c r="C7" s="4" t="s">
        <v>2188</v>
      </c>
      <c r="D7" s="4" t="s">
        <v>2817</v>
      </c>
      <c r="E7" s="4" t="s">
        <v>2814</v>
      </c>
      <c r="F7" s="4" t="s">
        <v>2818</v>
      </c>
    </row>
    <row r="8" spans="1:6" ht="26.45" customHeight="1">
      <c r="A8" s="4" t="s">
        <v>2819</v>
      </c>
      <c r="B8" s="4" t="s">
        <v>2820</v>
      </c>
      <c r="C8" s="4" t="s">
        <v>2821</v>
      </c>
      <c r="D8" s="4" t="s">
        <v>2822</v>
      </c>
      <c r="E8" s="4" t="s">
        <v>2797</v>
      </c>
      <c r="F8" s="4" t="s">
        <v>2823</v>
      </c>
    </row>
    <row r="9" spans="1:6" ht="26.45" customHeight="1">
      <c r="A9" s="4" t="s">
        <v>2824</v>
      </c>
      <c r="B9" s="4" t="s">
        <v>2825</v>
      </c>
      <c r="C9" s="4" t="s">
        <v>2826</v>
      </c>
      <c r="D9" s="4" t="s">
        <v>2206</v>
      </c>
      <c r="E9" s="4" t="s">
        <v>2814</v>
      </c>
      <c r="F9" s="4" t="s">
        <v>2827</v>
      </c>
    </row>
    <row r="10" spans="1:6" ht="26.45" customHeight="1">
      <c r="A10" s="4" t="s">
        <v>2828</v>
      </c>
      <c r="B10" s="4" t="s">
        <v>2812</v>
      </c>
      <c r="C10" s="4" t="s">
        <v>2192</v>
      </c>
      <c r="D10" s="4" t="s">
        <v>2829</v>
      </c>
      <c r="E10" s="4" t="s">
        <v>2814</v>
      </c>
      <c r="F10" s="4" t="s">
        <v>2830</v>
      </c>
    </row>
    <row r="11" spans="1:6" ht="26.45" customHeight="1">
      <c r="A11" s="4" t="s">
        <v>2831</v>
      </c>
      <c r="B11" s="4" t="s">
        <v>1596</v>
      </c>
      <c r="C11" s="4" t="s">
        <v>2832</v>
      </c>
      <c r="D11" s="4" t="s">
        <v>2833</v>
      </c>
      <c r="E11" s="4" t="s">
        <v>2814</v>
      </c>
      <c r="F11" s="4" t="s">
        <v>2827</v>
      </c>
    </row>
    <row r="12" spans="1:6" ht="26.45" customHeight="1">
      <c r="A12" s="4" t="s">
        <v>2834</v>
      </c>
      <c r="B12" s="4" t="s">
        <v>1596</v>
      </c>
      <c r="C12" s="4" t="s">
        <v>2835</v>
      </c>
      <c r="D12" s="4" t="s">
        <v>2836</v>
      </c>
      <c r="E12" s="4" t="s">
        <v>2814</v>
      </c>
      <c r="F12" s="4" t="s">
        <v>2827</v>
      </c>
    </row>
    <row r="13" spans="1:6" ht="26.45" customHeight="1">
      <c r="A13" s="4" t="s">
        <v>2837</v>
      </c>
      <c r="B13" s="4" t="s">
        <v>2825</v>
      </c>
      <c r="C13" s="4" t="s">
        <v>2838</v>
      </c>
      <c r="D13" s="4" t="s">
        <v>2839</v>
      </c>
      <c r="E13" s="4" t="s">
        <v>2814</v>
      </c>
      <c r="F13" s="4" t="s">
        <v>2827</v>
      </c>
    </row>
    <row r="14" spans="1:6" ht="26.45" customHeight="1">
      <c r="A14" s="4" t="s">
        <v>2840</v>
      </c>
      <c r="B14" s="4" t="s">
        <v>2812</v>
      </c>
      <c r="C14" s="4" t="s">
        <v>2197</v>
      </c>
      <c r="D14" s="4" t="s">
        <v>2841</v>
      </c>
      <c r="E14" s="4" t="s">
        <v>2814</v>
      </c>
      <c r="F14" s="4" t="s">
        <v>2842</v>
      </c>
    </row>
    <row r="15" spans="1:6" ht="26.45" customHeight="1">
      <c r="A15" s="4" t="s">
        <v>2843</v>
      </c>
      <c r="B15" s="4" t="s">
        <v>2820</v>
      </c>
      <c r="C15" s="4" t="s">
        <v>2844</v>
      </c>
      <c r="D15" s="4" t="s">
        <v>2845</v>
      </c>
      <c r="E15" s="4" t="s">
        <v>2797</v>
      </c>
      <c r="F15" s="4" t="s">
        <v>2846</v>
      </c>
    </row>
    <row r="16" spans="1:6" ht="26.45" customHeight="1">
      <c r="A16" s="9" t="s">
        <v>2847</v>
      </c>
      <c r="B16" s="9" t="s">
        <v>2848</v>
      </c>
      <c r="C16" s="9" t="s">
        <v>2849</v>
      </c>
      <c r="D16" s="9" t="s">
        <v>2850</v>
      </c>
      <c r="E16" s="9" t="s">
        <v>2814</v>
      </c>
      <c r="F16" s="9" t="s">
        <v>2851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17"/>
  <sheetViews>
    <sheetView showGridLines="0" workbookViewId="0"/>
  </sheetViews>
  <sheetFormatPr defaultRowHeight="14.25"/>
  <cols>
    <col min="1" max="2" width="16" customWidth="1"/>
    <col min="3" max="3" width="40" customWidth="1"/>
    <col min="4" max="4" width="18" customWidth="1"/>
    <col min="5" max="5" width="58" customWidth="1"/>
    <col min="6" max="6" width="22" customWidth="1"/>
    <col min="7" max="8" width="18" customWidth="1"/>
    <col min="9" max="9" width="22" customWidth="1"/>
    <col min="10" max="10" width="18" customWidth="1"/>
    <col min="11" max="11" width="24" customWidth="1"/>
    <col min="12" max="12" width="40" customWidth="1"/>
  </cols>
  <sheetData>
    <row r="1" spans="1:10" ht="15" customHeight="1">
      <c r="A1" s="6" t="s">
        <v>2852</v>
      </c>
      <c r="B1" s="7" t="s">
        <v>2787</v>
      </c>
      <c r="C1" s="7" t="s">
        <v>2853</v>
      </c>
      <c r="D1" s="7" t="s">
        <v>2854</v>
      </c>
      <c r="E1" s="7" t="s">
        <v>2855</v>
      </c>
      <c r="F1" s="7" t="s">
        <v>2856</v>
      </c>
      <c r="G1" s="7" t="s">
        <v>2857</v>
      </c>
      <c r="H1" s="7" t="s">
        <v>2858</v>
      </c>
      <c r="I1" s="7" t="s">
        <v>2859</v>
      </c>
      <c r="J1" s="7" t="s">
        <v>2860</v>
      </c>
    </row>
    <row r="2" spans="1:10" ht="26.45" customHeight="1">
      <c r="A2" s="4" t="s">
        <v>2861</v>
      </c>
      <c r="B2" s="4" t="s">
        <v>2793</v>
      </c>
      <c r="C2" s="4" t="s">
        <v>2862</v>
      </c>
      <c r="D2" s="4" t="s">
        <v>2863</v>
      </c>
      <c r="E2" s="4" t="s">
        <v>2864</v>
      </c>
      <c r="F2" s="4" t="s">
        <v>2864</v>
      </c>
      <c r="G2" s="4" t="s">
        <v>2864</v>
      </c>
      <c r="H2" s="4" t="s">
        <v>2864</v>
      </c>
      <c r="I2" s="4" t="s">
        <v>2865</v>
      </c>
      <c r="J2" s="4" t="s">
        <v>2866</v>
      </c>
    </row>
    <row r="3" spans="1:10" ht="26.45" customHeight="1">
      <c r="A3" s="4" t="s">
        <v>2867</v>
      </c>
      <c r="B3" s="4" t="s">
        <v>2799</v>
      </c>
      <c r="C3" s="4" t="s">
        <v>2868</v>
      </c>
      <c r="D3" s="4" t="s">
        <v>2869</v>
      </c>
      <c r="E3" s="4" t="s">
        <v>2864</v>
      </c>
      <c r="F3" s="4" t="s">
        <v>2864</v>
      </c>
      <c r="G3" s="4" t="s">
        <v>2864</v>
      </c>
      <c r="H3" s="4" t="s">
        <v>2864</v>
      </c>
      <c r="I3" s="4" t="s">
        <v>2865</v>
      </c>
      <c r="J3" s="4" t="s">
        <v>2870</v>
      </c>
    </row>
    <row r="4" spans="1:10" ht="26.45" customHeight="1">
      <c r="A4" s="4" t="s">
        <v>2871</v>
      </c>
      <c r="B4" s="4" t="s">
        <v>2804</v>
      </c>
      <c r="C4" s="4" t="s">
        <v>2872</v>
      </c>
      <c r="D4" s="4" t="s">
        <v>2873</v>
      </c>
      <c r="E4" s="4" t="s">
        <v>2864</v>
      </c>
      <c r="F4" s="4" t="s">
        <v>2864</v>
      </c>
      <c r="G4" s="4" t="s">
        <v>2864</v>
      </c>
      <c r="H4" s="4" t="s">
        <v>2864</v>
      </c>
      <c r="I4" s="4" t="s">
        <v>2874</v>
      </c>
      <c r="J4" s="4" t="s">
        <v>2870</v>
      </c>
    </row>
    <row r="5" spans="1:10" ht="26.45" customHeight="1">
      <c r="A5" s="4" t="s">
        <v>2875</v>
      </c>
      <c r="B5" s="4" t="s">
        <v>2807</v>
      </c>
      <c r="C5" s="4" t="s">
        <v>2876</v>
      </c>
      <c r="D5" s="4" t="s">
        <v>2877</v>
      </c>
      <c r="E5" s="4" t="s">
        <v>2864</v>
      </c>
      <c r="F5" s="4" t="s">
        <v>2864</v>
      </c>
      <c r="G5" s="4" t="s">
        <v>2864</v>
      </c>
      <c r="H5" s="4" t="s">
        <v>2864</v>
      </c>
      <c r="I5" s="4" t="s">
        <v>2878</v>
      </c>
      <c r="J5" s="4" t="s">
        <v>2870</v>
      </c>
    </row>
    <row r="6" spans="1:10" ht="26.45" customHeight="1">
      <c r="A6" s="4" t="s">
        <v>2879</v>
      </c>
      <c r="B6" s="4" t="s">
        <v>2811</v>
      </c>
      <c r="C6" s="4" t="s">
        <v>2185</v>
      </c>
      <c r="D6" s="4" t="s">
        <v>2880</v>
      </c>
      <c r="E6" s="4" t="s">
        <v>2881</v>
      </c>
      <c r="F6" s="4" t="s">
        <v>2882</v>
      </c>
      <c r="G6" s="4" t="s">
        <v>2883</v>
      </c>
      <c r="H6" s="4" t="s">
        <v>2884</v>
      </c>
      <c r="I6" s="4" t="s">
        <v>2874</v>
      </c>
      <c r="J6" s="4" t="s">
        <v>679</v>
      </c>
    </row>
    <row r="7" spans="1:10" ht="26.45" customHeight="1">
      <c r="A7" s="4" t="s">
        <v>2885</v>
      </c>
      <c r="B7" s="4" t="s">
        <v>2816</v>
      </c>
      <c r="C7" s="4" t="s">
        <v>2189</v>
      </c>
      <c r="D7" s="4" t="s">
        <v>2886</v>
      </c>
      <c r="E7" s="4" t="s">
        <v>2881</v>
      </c>
      <c r="F7" s="4" t="s">
        <v>2882</v>
      </c>
      <c r="G7" s="4" t="s">
        <v>2883</v>
      </c>
      <c r="H7" s="4" t="s">
        <v>2884</v>
      </c>
      <c r="I7" s="4" t="s">
        <v>2874</v>
      </c>
      <c r="J7" s="4" t="s">
        <v>679</v>
      </c>
    </row>
    <row r="8" spans="1:10" ht="26.45" customHeight="1">
      <c r="A8" s="4" t="s">
        <v>2887</v>
      </c>
      <c r="B8" s="4" t="s">
        <v>2819</v>
      </c>
      <c r="C8" s="4" t="s">
        <v>2888</v>
      </c>
      <c r="D8" s="4" t="s">
        <v>2889</v>
      </c>
      <c r="E8" s="4" t="s">
        <v>2864</v>
      </c>
      <c r="F8" s="4" t="s">
        <v>2864</v>
      </c>
      <c r="G8" s="4" t="s">
        <v>2864</v>
      </c>
      <c r="H8" s="4" t="s">
        <v>2864</v>
      </c>
      <c r="I8" s="4" t="s">
        <v>2874</v>
      </c>
      <c r="J8" s="4" t="s">
        <v>851</v>
      </c>
    </row>
    <row r="9" spans="1:10" ht="26.45" customHeight="1">
      <c r="A9" s="4" t="s">
        <v>2890</v>
      </c>
      <c r="B9" s="4" t="s">
        <v>2824</v>
      </c>
      <c r="C9" s="4" t="s">
        <v>2891</v>
      </c>
      <c r="D9" s="4" t="s">
        <v>2892</v>
      </c>
      <c r="E9" s="4" t="s">
        <v>2864</v>
      </c>
      <c r="F9" s="4" t="s">
        <v>2864</v>
      </c>
      <c r="G9" s="4" t="s">
        <v>2864</v>
      </c>
      <c r="H9" s="4" t="s">
        <v>2864</v>
      </c>
      <c r="I9" s="4" t="s">
        <v>2865</v>
      </c>
      <c r="J9" s="4" t="s">
        <v>2205</v>
      </c>
    </row>
    <row r="10" spans="1:10" ht="26.45" customHeight="1">
      <c r="A10" s="4" t="s">
        <v>2893</v>
      </c>
      <c r="B10" s="4" t="s">
        <v>2828</v>
      </c>
      <c r="C10" s="4" t="s">
        <v>2193</v>
      </c>
      <c r="D10" s="4" t="s">
        <v>2894</v>
      </c>
      <c r="E10" s="4" t="s">
        <v>2881</v>
      </c>
      <c r="F10" s="4" t="s">
        <v>2882</v>
      </c>
      <c r="G10" s="4" t="s">
        <v>2883</v>
      </c>
      <c r="H10" s="4" t="s">
        <v>2884</v>
      </c>
      <c r="I10" s="4" t="s">
        <v>2865</v>
      </c>
      <c r="J10" s="4" t="s">
        <v>854</v>
      </c>
    </row>
    <row r="11" spans="1:10" ht="26.45" customHeight="1">
      <c r="A11" s="4" t="s">
        <v>2895</v>
      </c>
      <c r="B11" s="4" t="s">
        <v>2847</v>
      </c>
      <c r="C11" s="4" t="s">
        <v>2896</v>
      </c>
      <c r="D11" s="4" t="s">
        <v>2897</v>
      </c>
      <c r="E11" s="4" t="s">
        <v>2864</v>
      </c>
      <c r="F11" s="4" t="s">
        <v>2864</v>
      </c>
      <c r="G11" s="4" t="s">
        <v>2864</v>
      </c>
      <c r="H11" s="4" t="s">
        <v>2864</v>
      </c>
      <c r="I11" s="4" t="s">
        <v>2865</v>
      </c>
      <c r="J11" s="4" t="s">
        <v>854</v>
      </c>
    </row>
    <row r="12" spans="1:10" ht="26.45" customHeight="1">
      <c r="A12" s="4" t="s">
        <v>2898</v>
      </c>
      <c r="B12" s="4" t="s">
        <v>2831</v>
      </c>
      <c r="C12" s="4" t="s">
        <v>2899</v>
      </c>
      <c r="D12" s="4" t="s">
        <v>2900</v>
      </c>
      <c r="E12" s="4" t="s">
        <v>2864</v>
      </c>
      <c r="F12" s="4" t="s">
        <v>2864</v>
      </c>
      <c r="G12" s="4" t="s">
        <v>2864</v>
      </c>
      <c r="H12" s="4" t="s">
        <v>2864</v>
      </c>
      <c r="I12" s="4" t="s">
        <v>2865</v>
      </c>
      <c r="J12" s="4" t="s">
        <v>857</v>
      </c>
    </row>
    <row r="13" spans="1:10" ht="26.45" customHeight="1">
      <c r="A13" s="4" t="s">
        <v>2901</v>
      </c>
      <c r="B13" s="4" t="s">
        <v>2834</v>
      </c>
      <c r="C13" s="4" t="s">
        <v>2902</v>
      </c>
      <c r="D13" s="4" t="s">
        <v>2903</v>
      </c>
      <c r="E13" s="4" t="s">
        <v>2864</v>
      </c>
      <c r="F13" s="4" t="s">
        <v>2864</v>
      </c>
      <c r="G13" s="4" t="s">
        <v>2864</v>
      </c>
      <c r="H13" s="4" t="s">
        <v>2864</v>
      </c>
      <c r="I13" s="4" t="s">
        <v>2865</v>
      </c>
      <c r="J13" s="4" t="s">
        <v>857</v>
      </c>
    </row>
    <row r="14" spans="1:10" ht="26.45" customHeight="1">
      <c r="A14" s="4" t="s">
        <v>2904</v>
      </c>
      <c r="B14" s="4" t="s">
        <v>2837</v>
      </c>
      <c r="C14" s="4" t="s">
        <v>2905</v>
      </c>
      <c r="D14" s="4" t="s">
        <v>2906</v>
      </c>
      <c r="E14" s="4" t="s">
        <v>2864</v>
      </c>
      <c r="F14" s="4" t="s">
        <v>2864</v>
      </c>
      <c r="G14" s="4" t="s">
        <v>2864</v>
      </c>
      <c r="H14" s="4" t="s">
        <v>2864</v>
      </c>
      <c r="I14" s="4" t="s">
        <v>2865</v>
      </c>
      <c r="J14" s="4" t="s">
        <v>857</v>
      </c>
    </row>
    <row r="15" spans="1:10" ht="26.45" customHeight="1">
      <c r="A15" s="4" t="s">
        <v>2907</v>
      </c>
      <c r="B15" s="4" t="s">
        <v>2840</v>
      </c>
      <c r="C15" s="4" t="s">
        <v>2908</v>
      </c>
      <c r="D15" s="4" t="s">
        <v>2909</v>
      </c>
      <c r="E15" s="4" t="s">
        <v>2881</v>
      </c>
      <c r="F15" s="4" t="s">
        <v>2882</v>
      </c>
      <c r="G15" s="4" t="s">
        <v>2883</v>
      </c>
      <c r="H15" s="4" t="s">
        <v>2910</v>
      </c>
      <c r="I15" s="4" t="s">
        <v>2865</v>
      </c>
      <c r="J15" s="4" t="s">
        <v>857</v>
      </c>
    </row>
    <row r="16" spans="1:10" ht="26.45" customHeight="1">
      <c r="A16" s="4" t="s">
        <v>2911</v>
      </c>
      <c r="B16" s="4" t="s">
        <v>2819</v>
      </c>
      <c r="C16" s="4" t="s">
        <v>2912</v>
      </c>
      <c r="D16" s="4" t="s">
        <v>2913</v>
      </c>
      <c r="E16" s="4" t="s">
        <v>2864</v>
      </c>
      <c r="F16" s="4" t="s">
        <v>2864</v>
      </c>
      <c r="G16" s="4" t="s">
        <v>2864</v>
      </c>
      <c r="H16" s="4" t="s">
        <v>2864</v>
      </c>
      <c r="I16" s="4" t="s">
        <v>2874</v>
      </c>
      <c r="J16" s="4" t="s">
        <v>857</v>
      </c>
    </row>
    <row r="17" spans="1:10" ht="26.45" customHeight="1">
      <c r="A17" s="9" t="s">
        <v>2914</v>
      </c>
      <c r="B17" s="9" t="s">
        <v>2843</v>
      </c>
      <c r="C17" s="9" t="s">
        <v>2915</v>
      </c>
      <c r="D17" s="9" t="s">
        <v>2916</v>
      </c>
      <c r="E17" s="9" t="s">
        <v>2864</v>
      </c>
      <c r="F17" s="9" t="s">
        <v>2864</v>
      </c>
      <c r="G17" s="9" t="s">
        <v>2864</v>
      </c>
      <c r="H17" s="9" t="s">
        <v>2864</v>
      </c>
      <c r="I17" s="9" t="s">
        <v>2878</v>
      </c>
      <c r="J17" s="9" t="s">
        <v>857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80"/>
  <sheetViews>
    <sheetView showGridLines="0" workbookViewId="0"/>
  </sheetViews>
  <sheetFormatPr defaultRowHeight="14.25"/>
  <cols>
    <col min="1" max="1" width="24" customWidth="1"/>
    <col min="2" max="2" width="34" customWidth="1"/>
    <col min="3" max="3" width="18" customWidth="1"/>
    <col min="4" max="4" width="52" customWidth="1"/>
    <col min="5" max="5" width="55" customWidth="1"/>
    <col min="6" max="6" width="14" customWidth="1"/>
    <col min="7" max="7" width="45" customWidth="1"/>
  </cols>
  <sheetData>
    <row r="1" spans="1:6" ht="15" customHeight="1">
      <c r="A1" s="6" t="s">
        <v>2917</v>
      </c>
      <c r="B1" s="7" t="s">
        <v>2918</v>
      </c>
      <c r="C1" s="7" t="s">
        <v>1618</v>
      </c>
      <c r="D1" s="7" t="s">
        <v>2919</v>
      </c>
      <c r="E1" s="7" t="s">
        <v>2920</v>
      </c>
      <c r="F1" s="7" t="s">
        <v>2921</v>
      </c>
    </row>
    <row r="2" spans="1:6" ht="26.45" customHeight="1">
      <c r="A2" s="4" t="s">
        <v>2922</v>
      </c>
      <c r="B2" s="4" t="s">
        <v>2923</v>
      </c>
      <c r="C2" s="4" t="s">
        <v>2924</v>
      </c>
      <c r="D2" s="4" t="s">
        <v>2925</v>
      </c>
      <c r="E2" s="4" t="s">
        <v>2926</v>
      </c>
      <c r="F2" s="4" t="s">
        <v>2927</v>
      </c>
    </row>
    <row r="3" spans="1:6" ht="26.45" customHeight="1">
      <c r="A3" s="4" t="s">
        <v>2928</v>
      </c>
      <c r="B3" s="4" t="s">
        <v>2929</v>
      </c>
      <c r="C3" s="4" t="s">
        <v>2930</v>
      </c>
      <c r="D3" s="4" t="s">
        <v>2931</v>
      </c>
      <c r="E3" s="4" t="s">
        <v>2932</v>
      </c>
      <c r="F3" s="4" t="s">
        <v>2927</v>
      </c>
    </row>
    <row r="4" spans="1:6" ht="26.45" customHeight="1">
      <c r="A4" s="4" t="s">
        <v>2928</v>
      </c>
      <c r="B4" s="4" t="s">
        <v>2933</v>
      </c>
      <c r="C4" s="4" t="s">
        <v>2930</v>
      </c>
      <c r="D4" s="4" t="s">
        <v>2934</v>
      </c>
      <c r="E4" s="4" t="s">
        <v>2935</v>
      </c>
      <c r="F4" s="4" t="s">
        <v>2927</v>
      </c>
    </row>
    <row r="5" spans="1:6" ht="26.45" customHeight="1">
      <c r="A5" s="4" t="s">
        <v>2928</v>
      </c>
      <c r="B5" s="4" t="s">
        <v>2936</v>
      </c>
      <c r="C5" s="4" t="s">
        <v>2930</v>
      </c>
      <c r="D5" s="4" t="s">
        <v>2937</v>
      </c>
      <c r="E5" s="4" t="s">
        <v>2938</v>
      </c>
      <c r="F5" s="4" t="s">
        <v>2927</v>
      </c>
    </row>
    <row r="6" spans="1:6" ht="26.45" customHeight="1">
      <c r="A6" s="4" t="s">
        <v>2928</v>
      </c>
      <c r="B6" s="4" t="s">
        <v>2939</v>
      </c>
      <c r="C6" s="4" t="s">
        <v>2930</v>
      </c>
      <c r="D6" s="4" t="s">
        <v>2937</v>
      </c>
      <c r="E6" s="4" t="s">
        <v>2940</v>
      </c>
      <c r="F6" s="4" t="s">
        <v>2927</v>
      </c>
    </row>
    <row r="7" spans="1:6" ht="39.6" customHeight="1">
      <c r="A7" s="4" t="s">
        <v>2928</v>
      </c>
      <c r="B7" s="4" t="s">
        <v>2941</v>
      </c>
      <c r="C7" s="4" t="s">
        <v>2930</v>
      </c>
      <c r="D7" s="4" t="s">
        <v>2942</v>
      </c>
      <c r="E7" s="4" t="s">
        <v>2943</v>
      </c>
      <c r="F7" s="4" t="s">
        <v>2927</v>
      </c>
    </row>
    <row r="8" spans="1:6" ht="26.45" customHeight="1">
      <c r="A8" s="4" t="s">
        <v>2928</v>
      </c>
      <c r="B8" s="4" t="s">
        <v>2944</v>
      </c>
      <c r="C8" s="4" t="s">
        <v>2930</v>
      </c>
      <c r="D8" s="4" t="s">
        <v>2945</v>
      </c>
      <c r="E8" s="4" t="s">
        <v>2946</v>
      </c>
      <c r="F8" s="4" t="s">
        <v>2927</v>
      </c>
    </row>
    <row r="9" spans="1:6" ht="26.45" customHeight="1">
      <c r="A9" s="4" t="s">
        <v>2947</v>
      </c>
      <c r="B9" s="4" t="s">
        <v>2948</v>
      </c>
      <c r="C9" s="4" t="s">
        <v>2930</v>
      </c>
      <c r="D9" s="4" t="s">
        <v>2949</v>
      </c>
      <c r="E9" s="4" t="s">
        <v>2950</v>
      </c>
      <c r="F9" s="4" t="s">
        <v>2927</v>
      </c>
    </row>
    <row r="10" spans="1:6" ht="26.45" customHeight="1">
      <c r="A10" s="4" t="s">
        <v>2951</v>
      </c>
      <c r="B10" s="4" t="s">
        <v>2952</v>
      </c>
      <c r="C10" s="4" t="s">
        <v>2953</v>
      </c>
      <c r="D10" s="4" t="s">
        <v>2954</v>
      </c>
      <c r="E10" s="4" t="s">
        <v>2955</v>
      </c>
      <c r="F10" s="4" t="s">
        <v>2927</v>
      </c>
    </row>
    <row r="11" spans="1:6" ht="15" customHeight="1">
      <c r="A11" s="4" t="s">
        <v>2951</v>
      </c>
      <c r="B11" s="4" t="s">
        <v>2956</v>
      </c>
      <c r="C11" s="4" t="s">
        <v>2957</v>
      </c>
      <c r="D11" s="4" t="s">
        <v>2958</v>
      </c>
      <c r="E11" s="4" t="s">
        <v>2959</v>
      </c>
      <c r="F11" s="4" t="s">
        <v>2927</v>
      </c>
    </row>
    <row r="12" spans="1:6" ht="15" customHeight="1">
      <c r="A12" s="4" t="s">
        <v>2951</v>
      </c>
      <c r="B12" s="4" t="s">
        <v>2960</v>
      </c>
      <c r="C12" s="4" t="s">
        <v>2930</v>
      </c>
      <c r="D12" s="4" t="s">
        <v>2961</v>
      </c>
      <c r="E12" s="4" t="s">
        <v>2962</v>
      </c>
      <c r="F12" s="4" t="s">
        <v>2927</v>
      </c>
    </row>
    <row r="13" spans="1:6" ht="15" customHeight="1">
      <c r="A13" s="4" t="s">
        <v>2963</v>
      </c>
      <c r="B13" s="4" t="s">
        <v>2964</v>
      </c>
      <c r="C13" s="4" t="s">
        <v>2930</v>
      </c>
      <c r="D13" s="4" t="s">
        <v>2965</v>
      </c>
      <c r="E13" s="4" t="s">
        <v>2966</v>
      </c>
      <c r="F13" s="4" t="s">
        <v>2927</v>
      </c>
    </row>
    <row r="14" spans="1:6" ht="26.45" customHeight="1">
      <c r="A14" s="4" t="s">
        <v>2963</v>
      </c>
      <c r="B14" s="4" t="s">
        <v>2967</v>
      </c>
      <c r="C14" s="4" t="s">
        <v>2930</v>
      </c>
      <c r="D14" s="4" t="s">
        <v>2968</v>
      </c>
      <c r="E14" s="4" t="s">
        <v>2969</v>
      </c>
      <c r="F14" s="4" t="s">
        <v>2927</v>
      </c>
    </row>
    <row r="15" spans="1:6" ht="26.45" customHeight="1">
      <c r="A15" s="4" t="s">
        <v>2963</v>
      </c>
      <c r="B15" s="4" t="s">
        <v>2970</v>
      </c>
      <c r="C15" s="4" t="s">
        <v>2930</v>
      </c>
      <c r="D15" s="4" t="s">
        <v>2971</v>
      </c>
      <c r="E15" s="4" t="s">
        <v>2972</v>
      </c>
      <c r="F15" s="4" t="s">
        <v>2927</v>
      </c>
    </row>
    <row r="16" spans="1:6" ht="15" customHeight="1">
      <c r="A16" s="4" t="s">
        <v>2951</v>
      </c>
      <c r="B16" s="4" t="s">
        <v>2973</v>
      </c>
      <c r="C16" s="4" t="s">
        <v>2924</v>
      </c>
      <c r="D16" s="4" t="s">
        <v>2974</v>
      </c>
      <c r="E16" s="4" t="s">
        <v>2975</v>
      </c>
      <c r="F16" s="4" t="s">
        <v>2927</v>
      </c>
    </row>
    <row r="17" spans="1:6" ht="79.150000000000006" customHeight="1">
      <c r="A17" s="4" t="s">
        <v>2951</v>
      </c>
      <c r="B17" s="4" t="s">
        <v>2976</v>
      </c>
      <c r="C17" s="4" t="s">
        <v>2977</v>
      </c>
      <c r="D17" s="4" t="s">
        <v>2978</v>
      </c>
      <c r="E17" s="4" t="s">
        <v>2979</v>
      </c>
      <c r="F17" s="4" t="s">
        <v>2927</v>
      </c>
    </row>
    <row r="18" spans="1:6" ht="26.45" customHeight="1">
      <c r="A18" s="4" t="s">
        <v>2951</v>
      </c>
      <c r="B18" s="4" t="s">
        <v>2980</v>
      </c>
      <c r="C18" s="4" t="s">
        <v>2981</v>
      </c>
      <c r="D18" s="4" t="s">
        <v>2982</v>
      </c>
      <c r="E18" s="4" t="s">
        <v>2983</v>
      </c>
      <c r="F18" s="4" t="s">
        <v>2927</v>
      </c>
    </row>
    <row r="19" spans="1:6" ht="26.45" customHeight="1">
      <c r="A19" s="4" t="s">
        <v>2951</v>
      </c>
      <c r="B19" s="4" t="s">
        <v>2984</v>
      </c>
      <c r="C19" s="4" t="s">
        <v>2930</v>
      </c>
      <c r="D19" s="4" t="s">
        <v>2985</v>
      </c>
      <c r="E19" s="4" t="s">
        <v>2986</v>
      </c>
      <c r="F19" s="4" t="s">
        <v>2927</v>
      </c>
    </row>
    <row r="20" spans="1:6" ht="92.45" customHeight="1">
      <c r="A20" s="4" t="s">
        <v>2951</v>
      </c>
      <c r="B20" s="4" t="s">
        <v>2987</v>
      </c>
      <c r="C20" s="4" t="s">
        <v>2977</v>
      </c>
      <c r="D20" s="4" t="s">
        <v>2988</v>
      </c>
      <c r="E20" s="4" t="s">
        <v>2989</v>
      </c>
      <c r="F20" s="4" t="s">
        <v>2927</v>
      </c>
    </row>
    <row r="21" spans="1:6" ht="15" customHeight="1">
      <c r="A21" s="4" t="s">
        <v>2951</v>
      </c>
      <c r="B21" s="4" t="s">
        <v>2990</v>
      </c>
      <c r="C21" s="4" t="s">
        <v>2924</v>
      </c>
      <c r="D21" s="4" t="s">
        <v>2991</v>
      </c>
      <c r="E21" s="4" t="s">
        <v>2992</v>
      </c>
      <c r="F21" s="4" t="s">
        <v>2927</v>
      </c>
    </row>
    <row r="22" spans="1:6" ht="15" customHeight="1">
      <c r="A22" s="4" t="s">
        <v>2951</v>
      </c>
      <c r="B22" s="4" t="s">
        <v>2993</v>
      </c>
      <c r="C22" s="4" t="s">
        <v>2924</v>
      </c>
      <c r="D22" s="4" t="s">
        <v>2994</v>
      </c>
      <c r="E22" s="4" t="s">
        <v>2995</v>
      </c>
      <c r="F22" s="4" t="s">
        <v>2927</v>
      </c>
    </row>
    <row r="23" spans="1:6" ht="26.45" customHeight="1">
      <c r="A23" s="4" t="s">
        <v>2951</v>
      </c>
      <c r="B23" s="4" t="s">
        <v>2996</v>
      </c>
      <c r="C23" s="4" t="s">
        <v>2977</v>
      </c>
      <c r="D23" s="4" t="s">
        <v>2997</v>
      </c>
      <c r="E23" s="4" t="s">
        <v>2998</v>
      </c>
      <c r="F23" s="4" t="s">
        <v>2927</v>
      </c>
    </row>
    <row r="24" spans="1:6" ht="26.45" customHeight="1">
      <c r="A24" s="4" t="s">
        <v>2963</v>
      </c>
      <c r="B24" s="4" t="s">
        <v>2999</v>
      </c>
      <c r="C24" s="4" t="s">
        <v>3000</v>
      </c>
      <c r="D24" s="4" t="s">
        <v>3001</v>
      </c>
      <c r="E24" s="4" t="s">
        <v>3002</v>
      </c>
      <c r="F24" s="4" t="s">
        <v>2927</v>
      </c>
    </row>
    <row r="25" spans="1:6" ht="15" customHeight="1">
      <c r="A25" s="4" t="s">
        <v>2963</v>
      </c>
      <c r="B25" s="4" t="s">
        <v>3003</v>
      </c>
      <c r="C25" s="4" t="s">
        <v>3004</v>
      </c>
      <c r="D25" s="4" t="s">
        <v>3005</v>
      </c>
      <c r="E25" s="4" t="s">
        <v>3006</v>
      </c>
      <c r="F25" s="4" t="s">
        <v>2927</v>
      </c>
    </row>
    <row r="26" spans="1:6" ht="26.45" customHeight="1">
      <c r="A26" s="4" t="s">
        <v>2963</v>
      </c>
      <c r="B26" s="4" t="s">
        <v>3007</v>
      </c>
      <c r="C26" s="4" t="s">
        <v>2930</v>
      </c>
      <c r="D26" s="4" t="s">
        <v>3008</v>
      </c>
      <c r="E26" s="4" t="s">
        <v>3009</v>
      </c>
      <c r="F26" s="4" t="s">
        <v>2927</v>
      </c>
    </row>
    <row r="27" spans="1:6" ht="26.45" customHeight="1">
      <c r="A27" s="4" t="s">
        <v>2963</v>
      </c>
      <c r="B27" s="4" t="s">
        <v>3010</v>
      </c>
      <c r="C27" s="4" t="s">
        <v>3011</v>
      </c>
      <c r="D27" s="4" t="s">
        <v>3012</v>
      </c>
      <c r="E27" s="4" t="s">
        <v>3013</v>
      </c>
      <c r="F27" s="4" t="s">
        <v>2927</v>
      </c>
    </row>
    <row r="28" spans="1:6" ht="15" customHeight="1">
      <c r="A28" s="4" t="s">
        <v>2963</v>
      </c>
      <c r="B28" s="4" t="s">
        <v>3014</v>
      </c>
      <c r="C28" s="4" t="s">
        <v>3004</v>
      </c>
      <c r="D28" s="4" t="s">
        <v>3015</v>
      </c>
      <c r="E28" s="4" t="s">
        <v>3016</v>
      </c>
      <c r="F28" s="4" t="s">
        <v>2927</v>
      </c>
    </row>
    <row r="29" spans="1:6" ht="15" customHeight="1">
      <c r="A29" s="4" t="s">
        <v>2963</v>
      </c>
      <c r="B29" s="4" t="s">
        <v>3017</v>
      </c>
      <c r="C29" s="4" t="s">
        <v>2930</v>
      </c>
      <c r="D29" s="4" t="s">
        <v>3018</v>
      </c>
      <c r="E29" s="4" t="s">
        <v>3019</v>
      </c>
      <c r="F29" s="4" t="s">
        <v>2927</v>
      </c>
    </row>
    <row r="30" spans="1:6" ht="39.6" customHeight="1">
      <c r="A30" s="4" t="s">
        <v>2963</v>
      </c>
      <c r="B30" s="4" t="s">
        <v>3020</v>
      </c>
      <c r="C30" s="4" t="s">
        <v>3021</v>
      </c>
      <c r="D30" s="4" t="s">
        <v>3022</v>
      </c>
      <c r="E30" s="4" t="s">
        <v>3023</v>
      </c>
      <c r="F30" s="4" t="s">
        <v>2927</v>
      </c>
    </row>
    <row r="31" spans="1:6" ht="26.45" customHeight="1">
      <c r="A31" s="4" t="s">
        <v>2963</v>
      </c>
      <c r="B31" s="4" t="s">
        <v>3024</v>
      </c>
      <c r="C31" s="4" t="s">
        <v>2930</v>
      </c>
      <c r="D31" s="4" t="s">
        <v>3025</v>
      </c>
      <c r="E31" s="4" t="s">
        <v>3026</v>
      </c>
      <c r="F31" s="4" t="s">
        <v>2927</v>
      </c>
    </row>
    <row r="32" spans="1:6" ht="26.45" customHeight="1">
      <c r="A32" s="4" t="s">
        <v>2963</v>
      </c>
      <c r="B32" s="4" t="s">
        <v>3027</v>
      </c>
      <c r="C32" s="4" t="s">
        <v>2930</v>
      </c>
      <c r="D32" s="4" t="s">
        <v>3028</v>
      </c>
      <c r="E32" s="4" t="s">
        <v>3029</v>
      </c>
      <c r="F32" s="4" t="s">
        <v>2927</v>
      </c>
    </row>
    <row r="33" spans="1:6" ht="39.6" customHeight="1">
      <c r="A33" s="4" t="s">
        <v>2963</v>
      </c>
      <c r="B33" s="4" t="s">
        <v>3030</v>
      </c>
      <c r="C33" s="4" t="s">
        <v>3004</v>
      </c>
      <c r="D33" s="4" t="s">
        <v>3031</v>
      </c>
      <c r="E33" s="4" t="s">
        <v>3032</v>
      </c>
      <c r="F33" s="4" t="s">
        <v>2927</v>
      </c>
    </row>
    <row r="34" spans="1:6" ht="52.7" customHeight="1">
      <c r="A34" s="4" t="s">
        <v>2963</v>
      </c>
      <c r="B34" s="4" t="s">
        <v>3033</v>
      </c>
      <c r="C34" s="4" t="s">
        <v>3034</v>
      </c>
      <c r="D34" s="4" t="s">
        <v>3035</v>
      </c>
      <c r="E34" s="4" t="s">
        <v>3036</v>
      </c>
      <c r="F34" s="4" t="s">
        <v>2927</v>
      </c>
    </row>
    <row r="35" spans="1:6" ht="26.45" customHeight="1">
      <c r="A35" s="4" t="s">
        <v>2963</v>
      </c>
      <c r="B35" s="4" t="s">
        <v>3037</v>
      </c>
      <c r="C35" s="4" t="s">
        <v>2930</v>
      </c>
      <c r="D35" s="4" t="s">
        <v>3038</v>
      </c>
      <c r="E35" s="4" t="s">
        <v>3039</v>
      </c>
      <c r="F35" s="4" t="s">
        <v>2927</v>
      </c>
    </row>
    <row r="36" spans="1:6" ht="52.7" customHeight="1">
      <c r="A36" s="4" t="s">
        <v>2963</v>
      </c>
      <c r="B36" s="4" t="s">
        <v>3040</v>
      </c>
      <c r="C36" s="4" t="s">
        <v>3041</v>
      </c>
      <c r="D36" s="4" t="s">
        <v>3042</v>
      </c>
      <c r="E36" s="4" t="s">
        <v>3043</v>
      </c>
      <c r="F36" s="4" t="s">
        <v>2927</v>
      </c>
    </row>
    <row r="37" spans="1:6" ht="26.45" customHeight="1">
      <c r="A37" s="4" t="s">
        <v>2963</v>
      </c>
      <c r="B37" s="4" t="s">
        <v>2999</v>
      </c>
      <c r="C37" s="4" t="s">
        <v>3044</v>
      </c>
      <c r="D37" s="4" t="s">
        <v>3045</v>
      </c>
      <c r="E37" s="4" t="s">
        <v>3046</v>
      </c>
      <c r="F37" s="4" t="s">
        <v>2927</v>
      </c>
    </row>
    <row r="38" spans="1:6" ht="39.6" customHeight="1">
      <c r="A38" s="4" t="s">
        <v>2963</v>
      </c>
      <c r="B38" s="4" t="s">
        <v>2967</v>
      </c>
      <c r="C38" s="4" t="s">
        <v>3044</v>
      </c>
      <c r="D38" s="4" t="s">
        <v>3047</v>
      </c>
      <c r="E38" s="4" t="s">
        <v>3048</v>
      </c>
      <c r="F38" s="4" t="s">
        <v>2927</v>
      </c>
    </row>
    <row r="39" spans="1:6" ht="26.45" customHeight="1">
      <c r="A39" s="4" t="s">
        <v>2963</v>
      </c>
      <c r="B39" s="4" t="s">
        <v>3049</v>
      </c>
      <c r="C39" s="4" t="s">
        <v>3044</v>
      </c>
      <c r="D39" s="4" t="s">
        <v>3050</v>
      </c>
      <c r="E39" s="4" t="s">
        <v>3051</v>
      </c>
      <c r="F39" s="4" t="s">
        <v>2927</v>
      </c>
    </row>
    <row r="40" spans="1:6" ht="39.6" customHeight="1">
      <c r="A40" s="4" t="s">
        <v>2963</v>
      </c>
      <c r="B40" s="4" t="s">
        <v>3052</v>
      </c>
      <c r="C40" s="4" t="s">
        <v>3044</v>
      </c>
      <c r="D40" s="4" t="s">
        <v>3053</v>
      </c>
      <c r="E40" s="4" t="s">
        <v>3054</v>
      </c>
      <c r="F40" s="4" t="s">
        <v>2927</v>
      </c>
    </row>
    <row r="41" spans="1:6" ht="52.7" customHeight="1">
      <c r="A41" s="4" t="s">
        <v>2963</v>
      </c>
      <c r="B41" s="4" t="s">
        <v>3055</v>
      </c>
      <c r="C41" s="4" t="s">
        <v>3056</v>
      </c>
      <c r="D41" s="4" t="s">
        <v>3057</v>
      </c>
      <c r="E41" s="4" t="s">
        <v>3058</v>
      </c>
      <c r="F41" s="4" t="s">
        <v>2927</v>
      </c>
    </row>
    <row r="42" spans="1:6" ht="39.6" customHeight="1">
      <c r="A42" s="4" t="s">
        <v>2963</v>
      </c>
      <c r="B42" s="4" t="s">
        <v>3059</v>
      </c>
      <c r="C42" s="4" t="s">
        <v>3044</v>
      </c>
      <c r="D42" s="4" t="s">
        <v>3060</v>
      </c>
      <c r="E42" s="4" t="s">
        <v>3061</v>
      </c>
      <c r="F42" s="4" t="s">
        <v>2927</v>
      </c>
    </row>
    <row r="43" spans="1:6" ht="26.45" customHeight="1">
      <c r="A43" s="4" t="s">
        <v>2963</v>
      </c>
      <c r="B43" s="4" t="s">
        <v>3062</v>
      </c>
      <c r="C43" s="4" t="s">
        <v>3044</v>
      </c>
      <c r="D43" s="4" t="s">
        <v>3063</v>
      </c>
      <c r="E43" s="4" t="s">
        <v>3064</v>
      </c>
      <c r="F43" s="4" t="s">
        <v>2927</v>
      </c>
    </row>
    <row r="44" spans="1:6" ht="39.6" customHeight="1">
      <c r="A44" s="4" t="s">
        <v>2963</v>
      </c>
      <c r="B44" s="4" t="s">
        <v>3065</v>
      </c>
      <c r="C44" s="4" t="s">
        <v>3044</v>
      </c>
      <c r="D44" s="4" t="s">
        <v>3066</v>
      </c>
      <c r="E44" s="4" t="s">
        <v>3067</v>
      </c>
      <c r="F44" s="4" t="s">
        <v>2927</v>
      </c>
    </row>
    <row r="45" spans="1:6" ht="66" customHeight="1">
      <c r="A45" s="4" t="s">
        <v>3068</v>
      </c>
      <c r="B45" s="4" t="s">
        <v>3069</v>
      </c>
      <c r="C45" s="4" t="s">
        <v>3070</v>
      </c>
      <c r="D45" s="4" t="s">
        <v>3071</v>
      </c>
      <c r="E45" s="4" t="s">
        <v>3072</v>
      </c>
      <c r="F45" s="4" t="s">
        <v>2927</v>
      </c>
    </row>
    <row r="46" spans="1:6" ht="52.7" customHeight="1">
      <c r="A46" s="4" t="s">
        <v>2963</v>
      </c>
      <c r="B46" s="4" t="s">
        <v>3073</v>
      </c>
      <c r="C46" s="4" t="s">
        <v>3074</v>
      </c>
      <c r="D46" s="4" t="s">
        <v>3075</v>
      </c>
      <c r="E46" s="4" t="s">
        <v>3076</v>
      </c>
      <c r="F46" s="4" t="s">
        <v>2927</v>
      </c>
    </row>
    <row r="47" spans="1:6" ht="39.6" customHeight="1">
      <c r="A47" s="4" t="s">
        <v>2963</v>
      </c>
      <c r="B47" s="4" t="s">
        <v>3077</v>
      </c>
      <c r="C47" s="4" t="s">
        <v>3044</v>
      </c>
      <c r="D47" s="4" t="s">
        <v>3078</v>
      </c>
      <c r="E47" s="4" t="s">
        <v>3079</v>
      </c>
      <c r="F47" s="4" t="s">
        <v>2927</v>
      </c>
    </row>
    <row r="48" spans="1:6" ht="52.7" customHeight="1">
      <c r="A48" s="4" t="s">
        <v>3080</v>
      </c>
      <c r="B48" s="4" t="s">
        <v>3081</v>
      </c>
      <c r="C48" s="4" t="s">
        <v>3082</v>
      </c>
      <c r="D48" s="4" t="s">
        <v>3083</v>
      </c>
      <c r="E48" s="4" t="s">
        <v>3084</v>
      </c>
      <c r="F48" s="4" t="s">
        <v>2927</v>
      </c>
    </row>
    <row r="49" spans="1:6" ht="39.6" customHeight="1">
      <c r="A49" s="4" t="s">
        <v>3080</v>
      </c>
      <c r="B49" s="4" t="s">
        <v>3085</v>
      </c>
      <c r="C49" s="4" t="s">
        <v>3082</v>
      </c>
      <c r="D49" s="4" t="s">
        <v>3086</v>
      </c>
      <c r="E49" s="4" t="s">
        <v>3087</v>
      </c>
      <c r="F49" s="4" t="s">
        <v>2927</v>
      </c>
    </row>
    <row r="50" spans="1:6" ht="39.6" customHeight="1">
      <c r="A50" s="4" t="s">
        <v>3080</v>
      </c>
      <c r="B50" s="4" t="s">
        <v>3088</v>
      </c>
      <c r="C50" s="4" t="s">
        <v>3089</v>
      </c>
      <c r="D50" s="4" t="s">
        <v>3090</v>
      </c>
      <c r="E50" s="4" t="s">
        <v>3091</v>
      </c>
      <c r="F50" s="4" t="s">
        <v>2927</v>
      </c>
    </row>
    <row r="51" spans="1:6" ht="39.6" customHeight="1">
      <c r="A51" s="4" t="s">
        <v>2963</v>
      </c>
      <c r="B51" s="4" t="s">
        <v>3092</v>
      </c>
      <c r="C51" s="4" t="s">
        <v>3093</v>
      </c>
      <c r="D51" s="4" t="s">
        <v>3094</v>
      </c>
      <c r="E51" s="4" t="s">
        <v>3095</v>
      </c>
      <c r="F51" s="4" t="s">
        <v>2927</v>
      </c>
    </row>
    <row r="52" spans="1:6" ht="26.45" customHeight="1">
      <c r="A52" s="4" t="s">
        <v>2963</v>
      </c>
      <c r="B52" s="4" t="s">
        <v>3096</v>
      </c>
      <c r="C52" s="4" t="s">
        <v>3044</v>
      </c>
      <c r="D52" s="4" t="s">
        <v>3097</v>
      </c>
      <c r="E52" s="4" t="s">
        <v>3098</v>
      </c>
      <c r="F52" s="4" t="s">
        <v>2927</v>
      </c>
    </row>
    <row r="53" spans="1:6" ht="39.6" customHeight="1">
      <c r="A53" s="4" t="s">
        <v>2963</v>
      </c>
      <c r="B53" s="4" t="s">
        <v>3099</v>
      </c>
      <c r="C53" s="4" t="s">
        <v>3100</v>
      </c>
      <c r="D53" s="4" t="s">
        <v>3101</v>
      </c>
      <c r="E53" s="4" t="s">
        <v>3102</v>
      </c>
      <c r="F53" s="4" t="s">
        <v>2927</v>
      </c>
    </row>
    <row r="54" spans="1:6" ht="15" customHeight="1">
      <c r="A54" s="4" t="s">
        <v>2963</v>
      </c>
      <c r="B54" s="4" t="s">
        <v>3017</v>
      </c>
      <c r="C54" s="4" t="s">
        <v>3044</v>
      </c>
      <c r="D54" s="4" t="s">
        <v>3103</v>
      </c>
      <c r="E54" s="4" t="s">
        <v>3019</v>
      </c>
      <c r="F54" s="4" t="s">
        <v>2927</v>
      </c>
    </row>
    <row r="55" spans="1:6" ht="39.6" customHeight="1">
      <c r="A55" s="4" t="s">
        <v>2963</v>
      </c>
      <c r="B55" s="4" t="s">
        <v>3104</v>
      </c>
      <c r="C55" s="4" t="s">
        <v>3044</v>
      </c>
      <c r="D55" s="4" t="s">
        <v>3105</v>
      </c>
      <c r="E55" s="4" t="s">
        <v>3106</v>
      </c>
      <c r="F55" s="4" t="s">
        <v>2927</v>
      </c>
    </row>
    <row r="56" spans="1:6" ht="79.150000000000006" customHeight="1">
      <c r="A56" s="4" t="s">
        <v>3068</v>
      </c>
      <c r="B56" s="4" t="s">
        <v>3107</v>
      </c>
      <c r="C56" s="4" t="s">
        <v>3108</v>
      </c>
      <c r="D56" s="4" t="s">
        <v>3109</v>
      </c>
      <c r="E56" s="4" t="s">
        <v>3110</v>
      </c>
      <c r="F56" s="4" t="s">
        <v>2927</v>
      </c>
    </row>
    <row r="57" spans="1:6" ht="39.6" customHeight="1">
      <c r="A57" s="4" t="s">
        <v>2963</v>
      </c>
      <c r="B57" s="4" t="s">
        <v>3111</v>
      </c>
      <c r="C57" s="4" t="s">
        <v>3044</v>
      </c>
      <c r="D57" s="4" t="s">
        <v>3112</v>
      </c>
      <c r="E57" s="4" t="s">
        <v>3113</v>
      </c>
      <c r="F57" s="4" t="s">
        <v>2927</v>
      </c>
    </row>
    <row r="58" spans="1:6" ht="26.45" customHeight="1">
      <c r="A58" s="4" t="s">
        <v>2963</v>
      </c>
      <c r="B58" s="4" t="s">
        <v>3114</v>
      </c>
      <c r="C58" s="4" t="s">
        <v>3044</v>
      </c>
      <c r="D58" s="4" t="s">
        <v>3115</v>
      </c>
      <c r="E58" s="4" t="s">
        <v>3116</v>
      </c>
      <c r="F58" s="4" t="s">
        <v>2927</v>
      </c>
    </row>
    <row r="59" spans="1:6" ht="79.150000000000006" customHeight="1">
      <c r="A59" s="4" t="s">
        <v>3080</v>
      </c>
      <c r="B59" s="4" t="s">
        <v>3117</v>
      </c>
      <c r="C59" s="4" t="s">
        <v>3082</v>
      </c>
      <c r="D59" s="4" t="s">
        <v>3118</v>
      </c>
      <c r="E59" s="4" t="s">
        <v>3119</v>
      </c>
      <c r="F59" s="4" t="s">
        <v>2927</v>
      </c>
    </row>
    <row r="60" spans="1:6" ht="79.150000000000006" customHeight="1">
      <c r="A60" s="4" t="s">
        <v>3080</v>
      </c>
      <c r="B60" s="4" t="s">
        <v>3120</v>
      </c>
      <c r="C60" s="4" t="s">
        <v>2924</v>
      </c>
      <c r="D60" s="4" t="s">
        <v>3121</v>
      </c>
      <c r="E60" s="4" t="s">
        <v>3122</v>
      </c>
      <c r="F60" s="4" t="s">
        <v>2927</v>
      </c>
    </row>
    <row r="61" spans="1:6" ht="39.6" customHeight="1">
      <c r="A61" s="4" t="s">
        <v>2963</v>
      </c>
      <c r="B61" s="4" t="s">
        <v>3123</v>
      </c>
      <c r="C61" s="4" t="s">
        <v>3044</v>
      </c>
      <c r="D61" s="4" t="s">
        <v>3124</v>
      </c>
      <c r="E61" s="4" t="s">
        <v>3125</v>
      </c>
      <c r="F61" s="4" t="s">
        <v>2927</v>
      </c>
    </row>
    <row r="62" spans="1:6" ht="39.6" customHeight="1">
      <c r="A62" s="4" t="s">
        <v>2963</v>
      </c>
      <c r="B62" s="4" t="s">
        <v>3126</v>
      </c>
      <c r="C62" s="4" t="s">
        <v>3044</v>
      </c>
      <c r="D62" s="4" t="s">
        <v>3127</v>
      </c>
      <c r="E62" s="4" t="s">
        <v>3128</v>
      </c>
      <c r="F62" s="4" t="s">
        <v>2927</v>
      </c>
    </row>
    <row r="63" spans="1:6" ht="39.6" customHeight="1">
      <c r="A63" s="4" t="s">
        <v>2963</v>
      </c>
      <c r="B63" s="4" t="s">
        <v>3129</v>
      </c>
      <c r="C63" s="4" t="s">
        <v>2977</v>
      </c>
      <c r="D63" s="4" t="s">
        <v>3130</v>
      </c>
      <c r="E63" s="4" t="s">
        <v>3131</v>
      </c>
      <c r="F63" s="4" t="s">
        <v>2927</v>
      </c>
    </row>
    <row r="64" spans="1:6" ht="52.7" customHeight="1">
      <c r="A64" s="4" t="s">
        <v>3132</v>
      </c>
      <c r="B64" s="4" t="s">
        <v>3133</v>
      </c>
      <c r="C64" s="4" t="s">
        <v>2924</v>
      </c>
      <c r="D64" s="4" t="s">
        <v>3134</v>
      </c>
      <c r="E64" s="4" t="s">
        <v>3135</v>
      </c>
      <c r="F64" s="4" t="s">
        <v>3136</v>
      </c>
    </row>
    <row r="65" spans="1:6" ht="52.7" customHeight="1">
      <c r="A65" s="4" t="s">
        <v>2963</v>
      </c>
      <c r="B65" s="4" t="s">
        <v>3137</v>
      </c>
      <c r="C65" s="4" t="s">
        <v>2930</v>
      </c>
      <c r="D65" s="4" t="s">
        <v>3138</v>
      </c>
      <c r="E65" s="4" t="s">
        <v>3139</v>
      </c>
      <c r="F65" s="4" t="s">
        <v>2927</v>
      </c>
    </row>
    <row r="66" spans="1:6" ht="52.7" customHeight="1">
      <c r="A66" s="4" t="s">
        <v>2963</v>
      </c>
      <c r="B66" s="4" t="s">
        <v>3140</v>
      </c>
      <c r="C66" s="4" t="s">
        <v>3021</v>
      </c>
      <c r="D66" s="4" t="s">
        <v>3141</v>
      </c>
      <c r="E66" s="4" t="s">
        <v>3142</v>
      </c>
      <c r="F66" s="4" t="s">
        <v>2927</v>
      </c>
    </row>
    <row r="67" spans="1:6" ht="66" customHeight="1">
      <c r="A67" s="4" t="s">
        <v>2963</v>
      </c>
      <c r="B67" s="4" t="s">
        <v>3143</v>
      </c>
      <c r="C67" s="4" t="s">
        <v>3144</v>
      </c>
      <c r="D67" s="4" t="s">
        <v>3145</v>
      </c>
      <c r="E67" s="4" t="s">
        <v>3146</v>
      </c>
      <c r="F67" s="4" t="s">
        <v>2927</v>
      </c>
    </row>
    <row r="68" spans="1:6" ht="66" customHeight="1">
      <c r="A68" s="4" t="s">
        <v>2963</v>
      </c>
      <c r="B68" s="4" t="s">
        <v>3147</v>
      </c>
      <c r="C68" s="4" t="s">
        <v>3148</v>
      </c>
      <c r="D68" s="4" t="s">
        <v>3149</v>
      </c>
      <c r="E68" s="4" t="s">
        <v>3150</v>
      </c>
      <c r="F68" s="4" t="s">
        <v>2927</v>
      </c>
    </row>
    <row r="69" spans="1:6" ht="52.7" customHeight="1">
      <c r="A69" s="4" t="s">
        <v>3068</v>
      </c>
      <c r="B69" s="4" t="s">
        <v>3151</v>
      </c>
      <c r="C69" s="4" t="s">
        <v>3070</v>
      </c>
      <c r="D69" s="4" t="s">
        <v>3152</v>
      </c>
      <c r="E69" s="4" t="s">
        <v>3153</v>
      </c>
      <c r="F69" s="4" t="s">
        <v>2927</v>
      </c>
    </row>
    <row r="70" spans="1:6" ht="66" customHeight="1">
      <c r="A70" s="4" t="s">
        <v>2963</v>
      </c>
      <c r="B70" s="4" t="s">
        <v>3154</v>
      </c>
      <c r="C70" s="4" t="s">
        <v>3155</v>
      </c>
      <c r="D70" s="4" t="s">
        <v>3156</v>
      </c>
      <c r="E70" s="4" t="s">
        <v>2148</v>
      </c>
      <c r="F70" s="4" t="s">
        <v>2927</v>
      </c>
    </row>
    <row r="71" spans="1:6" ht="66" customHeight="1">
      <c r="A71" s="4" t="s">
        <v>2951</v>
      </c>
      <c r="B71" s="4" t="s">
        <v>3157</v>
      </c>
      <c r="C71" s="4" t="s">
        <v>3004</v>
      </c>
      <c r="D71" s="4" t="s">
        <v>3158</v>
      </c>
      <c r="E71" s="4" t="s">
        <v>3159</v>
      </c>
      <c r="F71" s="4" t="s">
        <v>2927</v>
      </c>
    </row>
    <row r="72" spans="1:6" ht="92.45" customHeight="1">
      <c r="A72" s="4" t="s">
        <v>2951</v>
      </c>
      <c r="B72" s="4" t="s">
        <v>3160</v>
      </c>
      <c r="C72" s="4" t="s">
        <v>3161</v>
      </c>
      <c r="D72" s="4" t="s">
        <v>3162</v>
      </c>
      <c r="E72" s="4" t="s">
        <v>3163</v>
      </c>
      <c r="F72" s="4" t="s">
        <v>2927</v>
      </c>
    </row>
    <row r="73" spans="1:6" ht="79.150000000000006" customHeight="1">
      <c r="A73" s="4" t="s">
        <v>2963</v>
      </c>
      <c r="B73" s="4" t="s">
        <v>3164</v>
      </c>
      <c r="C73" s="4" t="s">
        <v>3004</v>
      </c>
      <c r="D73" s="4" t="s">
        <v>3165</v>
      </c>
      <c r="E73" s="4" t="s">
        <v>3166</v>
      </c>
      <c r="F73" s="4" t="s">
        <v>2927</v>
      </c>
    </row>
    <row r="74" spans="1:6" ht="66" customHeight="1">
      <c r="A74" s="4" t="s">
        <v>3080</v>
      </c>
      <c r="B74" s="4" t="s">
        <v>3167</v>
      </c>
      <c r="C74" s="4" t="s">
        <v>3168</v>
      </c>
      <c r="D74" s="4" t="s">
        <v>3169</v>
      </c>
      <c r="E74" s="4" t="s">
        <v>3170</v>
      </c>
      <c r="F74" s="4" t="s">
        <v>2927</v>
      </c>
    </row>
    <row r="75" spans="1:6" ht="52.7" customHeight="1">
      <c r="A75" s="4" t="s">
        <v>3080</v>
      </c>
      <c r="B75" s="4" t="s">
        <v>3171</v>
      </c>
      <c r="C75" s="4" t="s">
        <v>3168</v>
      </c>
      <c r="D75" s="4" t="s">
        <v>3172</v>
      </c>
      <c r="E75" s="4" t="s">
        <v>3173</v>
      </c>
      <c r="F75" s="4" t="s">
        <v>2927</v>
      </c>
    </row>
    <row r="76" spans="1:6" ht="52.7" customHeight="1">
      <c r="A76" s="4" t="s">
        <v>2963</v>
      </c>
      <c r="B76" s="4" t="s">
        <v>3174</v>
      </c>
      <c r="C76" s="4" t="s">
        <v>3175</v>
      </c>
      <c r="D76" s="4" t="s">
        <v>3176</v>
      </c>
      <c r="E76" s="4" t="s">
        <v>3177</v>
      </c>
      <c r="F76" s="4" t="s">
        <v>2927</v>
      </c>
    </row>
    <row r="77" spans="1:6" ht="26.45" customHeight="1">
      <c r="A77" s="4" t="s">
        <v>2963</v>
      </c>
      <c r="B77" s="4" t="s">
        <v>3178</v>
      </c>
      <c r="C77" s="4" t="s">
        <v>2930</v>
      </c>
      <c r="D77" s="4" t="s">
        <v>3179</v>
      </c>
      <c r="E77" s="4" t="s">
        <v>3180</v>
      </c>
      <c r="F77" s="4" t="s">
        <v>2927</v>
      </c>
    </row>
    <row r="78" spans="1:6" ht="66" customHeight="1">
      <c r="A78" s="4" t="s">
        <v>2963</v>
      </c>
      <c r="B78" s="4" t="s">
        <v>3181</v>
      </c>
      <c r="C78" s="4" t="s">
        <v>3021</v>
      </c>
      <c r="D78" s="4" t="s">
        <v>3182</v>
      </c>
      <c r="E78" s="4" t="s">
        <v>3183</v>
      </c>
      <c r="F78" s="4" t="s">
        <v>2927</v>
      </c>
    </row>
    <row r="79" spans="1:6" ht="66" customHeight="1">
      <c r="A79" s="4" t="s">
        <v>2963</v>
      </c>
      <c r="B79" s="4" t="s">
        <v>3184</v>
      </c>
      <c r="C79" s="4" t="s">
        <v>2930</v>
      </c>
      <c r="D79" s="4" t="s">
        <v>3185</v>
      </c>
      <c r="E79" s="4" t="s">
        <v>3186</v>
      </c>
      <c r="F79" s="4" t="s">
        <v>2927</v>
      </c>
    </row>
    <row r="80" spans="1:6" ht="79.150000000000006" customHeight="1">
      <c r="A80" s="4" t="s">
        <v>2963</v>
      </c>
      <c r="B80" s="4" t="s">
        <v>3187</v>
      </c>
      <c r="C80" s="4" t="s">
        <v>3188</v>
      </c>
      <c r="D80" s="4" t="s">
        <v>3189</v>
      </c>
      <c r="E80" s="4" t="s">
        <v>3190</v>
      </c>
      <c r="F80" s="4" t="s">
        <v>2927</v>
      </c>
    </row>
    <row r="81" spans="1:6" ht="79.150000000000006" customHeight="1">
      <c r="A81" s="4" t="s">
        <v>2963</v>
      </c>
      <c r="B81" s="4" t="s">
        <v>3191</v>
      </c>
      <c r="C81" s="4" t="s">
        <v>3021</v>
      </c>
      <c r="D81" s="4" t="s">
        <v>3192</v>
      </c>
      <c r="E81" s="4" t="s">
        <v>3193</v>
      </c>
      <c r="F81" s="4" t="s">
        <v>2927</v>
      </c>
    </row>
    <row r="82" spans="1:6" ht="52.7" customHeight="1">
      <c r="A82" s="4" t="s">
        <v>2963</v>
      </c>
      <c r="B82" s="4" t="s">
        <v>3055</v>
      </c>
      <c r="C82" s="4" t="s">
        <v>3194</v>
      </c>
      <c r="D82" s="4" t="s">
        <v>3195</v>
      </c>
      <c r="E82" s="4" t="s">
        <v>3196</v>
      </c>
      <c r="F82" s="4" t="s">
        <v>2927</v>
      </c>
    </row>
    <row r="83" spans="1:6" ht="52.7" customHeight="1">
      <c r="A83" s="4" t="s">
        <v>3080</v>
      </c>
      <c r="B83" s="4" t="s">
        <v>3197</v>
      </c>
      <c r="C83" s="4" t="s">
        <v>3198</v>
      </c>
      <c r="D83" s="4" t="s">
        <v>3199</v>
      </c>
      <c r="E83" s="4" t="s">
        <v>3200</v>
      </c>
      <c r="F83" s="4" t="s">
        <v>2927</v>
      </c>
    </row>
    <row r="84" spans="1:6" ht="79.150000000000006" customHeight="1">
      <c r="A84" s="4" t="s">
        <v>2963</v>
      </c>
      <c r="B84" s="4" t="s">
        <v>3201</v>
      </c>
      <c r="C84" s="4" t="s">
        <v>3188</v>
      </c>
      <c r="D84" s="4" t="s">
        <v>3202</v>
      </c>
      <c r="E84" s="4" t="s">
        <v>3203</v>
      </c>
      <c r="F84" s="4" t="s">
        <v>2927</v>
      </c>
    </row>
    <row r="85" spans="1:6" ht="39.6" customHeight="1">
      <c r="A85" s="4" t="s">
        <v>2963</v>
      </c>
      <c r="B85" s="4" t="s">
        <v>3204</v>
      </c>
      <c r="C85" s="4" t="s">
        <v>2930</v>
      </c>
      <c r="D85" s="4" t="s">
        <v>3205</v>
      </c>
      <c r="E85" s="4" t="s">
        <v>3206</v>
      </c>
      <c r="F85" s="4" t="s">
        <v>2927</v>
      </c>
    </row>
    <row r="86" spans="1:6" ht="26.45" customHeight="1">
      <c r="A86" s="4" t="s">
        <v>2963</v>
      </c>
      <c r="B86" s="4" t="s">
        <v>3207</v>
      </c>
      <c r="C86" s="4" t="s">
        <v>2977</v>
      </c>
      <c r="D86" s="4" t="s">
        <v>3208</v>
      </c>
      <c r="E86" s="4" t="s">
        <v>3209</v>
      </c>
      <c r="F86" s="4" t="s">
        <v>2927</v>
      </c>
    </row>
    <row r="87" spans="1:6" ht="92.45" customHeight="1">
      <c r="A87" s="4" t="s">
        <v>2963</v>
      </c>
      <c r="B87" s="4" t="s">
        <v>3210</v>
      </c>
      <c r="C87" s="4" t="s">
        <v>3211</v>
      </c>
      <c r="D87" s="4" t="s">
        <v>3212</v>
      </c>
      <c r="E87" s="4" t="s">
        <v>3213</v>
      </c>
      <c r="F87" s="4" t="s">
        <v>2927</v>
      </c>
    </row>
    <row r="88" spans="1:6" ht="66" customHeight="1">
      <c r="A88" s="4" t="s">
        <v>3080</v>
      </c>
      <c r="B88" s="4" t="s">
        <v>3214</v>
      </c>
      <c r="C88" s="4" t="s">
        <v>3215</v>
      </c>
      <c r="D88" s="4" t="s">
        <v>3216</v>
      </c>
      <c r="E88" s="4" t="s">
        <v>3210</v>
      </c>
      <c r="F88" s="4" t="s">
        <v>2927</v>
      </c>
    </row>
    <row r="89" spans="1:6" ht="66" customHeight="1">
      <c r="A89" s="4" t="s">
        <v>2963</v>
      </c>
      <c r="B89" s="4" t="s">
        <v>3217</v>
      </c>
      <c r="C89" s="4" t="s">
        <v>3004</v>
      </c>
      <c r="D89" s="4" t="s">
        <v>3218</v>
      </c>
      <c r="E89" s="4" t="s">
        <v>3219</v>
      </c>
      <c r="F89" s="4" t="s">
        <v>2927</v>
      </c>
    </row>
    <row r="90" spans="1:6" ht="52.7" customHeight="1">
      <c r="A90" s="4" t="s">
        <v>2963</v>
      </c>
      <c r="B90" s="4" t="s">
        <v>3220</v>
      </c>
      <c r="C90" s="4" t="s">
        <v>3221</v>
      </c>
      <c r="D90" s="4" t="s">
        <v>3222</v>
      </c>
      <c r="E90" s="4" t="s">
        <v>3223</v>
      </c>
      <c r="F90" s="4" t="s">
        <v>2927</v>
      </c>
    </row>
    <row r="91" spans="1:6" ht="26.45" customHeight="1">
      <c r="A91" s="4" t="s">
        <v>2963</v>
      </c>
      <c r="B91" s="4" t="s">
        <v>3224</v>
      </c>
      <c r="C91" s="4" t="s">
        <v>3225</v>
      </c>
      <c r="D91" s="4" t="s">
        <v>3226</v>
      </c>
      <c r="E91" s="4" t="s">
        <v>3227</v>
      </c>
      <c r="F91" s="4" t="s">
        <v>2927</v>
      </c>
    </row>
    <row r="92" spans="1:6" ht="79.150000000000006" customHeight="1">
      <c r="A92" s="4" t="s">
        <v>3132</v>
      </c>
      <c r="B92" s="4" t="s">
        <v>3228</v>
      </c>
      <c r="C92" s="4" t="s">
        <v>3229</v>
      </c>
      <c r="D92" s="4" t="s">
        <v>3230</v>
      </c>
      <c r="E92" s="4" t="s">
        <v>3231</v>
      </c>
      <c r="F92" s="4" t="s">
        <v>2927</v>
      </c>
    </row>
    <row r="93" spans="1:6" ht="79.150000000000006" customHeight="1">
      <c r="A93" s="4" t="s">
        <v>2963</v>
      </c>
      <c r="B93" s="4" t="s">
        <v>3232</v>
      </c>
      <c r="C93" s="4" t="s">
        <v>3233</v>
      </c>
      <c r="D93" s="4" t="s">
        <v>3234</v>
      </c>
      <c r="E93" s="4" t="s">
        <v>3235</v>
      </c>
      <c r="F93" s="4" t="s">
        <v>2927</v>
      </c>
    </row>
    <row r="94" spans="1:6" ht="52.7" customHeight="1">
      <c r="A94" s="4" t="s">
        <v>2963</v>
      </c>
      <c r="B94" s="4" t="s">
        <v>3236</v>
      </c>
      <c r="C94" s="4" t="s">
        <v>3237</v>
      </c>
      <c r="D94" s="4" t="s">
        <v>3238</v>
      </c>
      <c r="E94" s="4" t="s">
        <v>3227</v>
      </c>
      <c r="F94" s="4" t="s">
        <v>2927</v>
      </c>
    </row>
    <row r="95" spans="1:6" ht="92.45" customHeight="1">
      <c r="A95" s="4" t="s">
        <v>2963</v>
      </c>
      <c r="B95" s="4" t="s">
        <v>3239</v>
      </c>
      <c r="C95" s="4" t="s">
        <v>3240</v>
      </c>
      <c r="D95" s="4" t="s">
        <v>3241</v>
      </c>
      <c r="E95" s="4" t="s">
        <v>3242</v>
      </c>
      <c r="F95" s="4" t="s">
        <v>2927</v>
      </c>
    </row>
    <row r="96" spans="1:6" ht="79.150000000000006" customHeight="1">
      <c r="A96" s="4" t="s">
        <v>2963</v>
      </c>
      <c r="B96" s="4" t="s">
        <v>3243</v>
      </c>
      <c r="C96" s="4" t="s">
        <v>3244</v>
      </c>
      <c r="D96" s="4" t="s">
        <v>3245</v>
      </c>
      <c r="E96" s="4" t="s">
        <v>3246</v>
      </c>
      <c r="F96" s="4" t="s">
        <v>2927</v>
      </c>
    </row>
    <row r="97" spans="1:6" ht="92.45" customHeight="1">
      <c r="A97" s="4" t="s">
        <v>3068</v>
      </c>
      <c r="B97" s="4" t="s">
        <v>3247</v>
      </c>
      <c r="C97" s="4" t="s">
        <v>3070</v>
      </c>
      <c r="D97" s="4" t="s">
        <v>3248</v>
      </c>
      <c r="E97" s="4" t="s">
        <v>1584</v>
      </c>
      <c r="F97" s="4" t="s">
        <v>2927</v>
      </c>
    </row>
    <row r="98" spans="1:6" ht="39.6" customHeight="1">
      <c r="A98" s="4" t="s">
        <v>2951</v>
      </c>
      <c r="B98" s="4" t="s">
        <v>2996</v>
      </c>
      <c r="C98" s="4" t="s">
        <v>2977</v>
      </c>
      <c r="D98" s="4" t="s">
        <v>3249</v>
      </c>
      <c r="E98" s="4" t="s">
        <v>3250</v>
      </c>
      <c r="F98" s="4" t="s">
        <v>2927</v>
      </c>
    </row>
    <row r="99" spans="1:6" ht="92.45" customHeight="1">
      <c r="A99" s="4" t="s">
        <v>2963</v>
      </c>
      <c r="B99" s="4" t="s">
        <v>3251</v>
      </c>
      <c r="C99" s="4" t="s">
        <v>3252</v>
      </c>
      <c r="D99" s="4" t="s">
        <v>3253</v>
      </c>
      <c r="E99" s="4" t="s">
        <v>3254</v>
      </c>
      <c r="F99" s="4" t="s">
        <v>2927</v>
      </c>
    </row>
    <row r="100" spans="1:6" ht="145.15" customHeight="1">
      <c r="A100" s="4" t="s">
        <v>2951</v>
      </c>
      <c r="B100" s="4" t="s">
        <v>2987</v>
      </c>
      <c r="C100" s="4" t="s">
        <v>3255</v>
      </c>
      <c r="D100" s="4" t="s">
        <v>3256</v>
      </c>
      <c r="E100" s="4" t="s">
        <v>3257</v>
      </c>
      <c r="F100" s="4" t="s">
        <v>2927</v>
      </c>
    </row>
    <row r="101" spans="1:6" ht="79.150000000000006" customHeight="1">
      <c r="A101" s="4" t="s">
        <v>3132</v>
      </c>
      <c r="B101" s="4" t="s">
        <v>3258</v>
      </c>
      <c r="C101" s="4" t="s">
        <v>3070</v>
      </c>
      <c r="D101" s="4" t="s">
        <v>3259</v>
      </c>
      <c r="E101" s="4" t="s">
        <v>3260</v>
      </c>
      <c r="F101" s="4" t="s">
        <v>2927</v>
      </c>
    </row>
    <row r="102" spans="1:6" ht="52.7" customHeight="1">
      <c r="A102" s="4" t="s">
        <v>2963</v>
      </c>
      <c r="B102" s="4" t="s">
        <v>3261</v>
      </c>
      <c r="C102" s="4" t="s">
        <v>3021</v>
      </c>
      <c r="D102" s="4" t="s">
        <v>3262</v>
      </c>
      <c r="E102" s="4" t="s">
        <v>3263</v>
      </c>
      <c r="F102" s="4" t="s">
        <v>2927</v>
      </c>
    </row>
    <row r="103" spans="1:6" ht="79.150000000000006" customHeight="1">
      <c r="A103" s="4" t="s">
        <v>3264</v>
      </c>
      <c r="B103" s="4" t="s">
        <v>3265</v>
      </c>
      <c r="C103" s="4" t="s">
        <v>2924</v>
      </c>
      <c r="D103" s="4" t="s">
        <v>3266</v>
      </c>
      <c r="E103" s="4" t="s">
        <v>3267</v>
      </c>
      <c r="F103" s="4" t="s">
        <v>2927</v>
      </c>
    </row>
    <row r="104" spans="1:6" ht="145.15" customHeight="1">
      <c r="A104" s="4" t="s">
        <v>3068</v>
      </c>
      <c r="B104" s="4" t="s">
        <v>3268</v>
      </c>
      <c r="C104" s="4" t="s">
        <v>2924</v>
      </c>
      <c r="D104" s="4" t="s">
        <v>3269</v>
      </c>
      <c r="E104" s="4" t="s">
        <v>3270</v>
      </c>
      <c r="F104" s="4" t="s">
        <v>2927</v>
      </c>
    </row>
    <row r="105" spans="1:6" ht="66" customHeight="1">
      <c r="A105" s="4" t="s">
        <v>2951</v>
      </c>
      <c r="B105" s="4" t="s">
        <v>2936</v>
      </c>
      <c r="C105" s="4" t="s">
        <v>3271</v>
      </c>
      <c r="D105" s="4" t="s">
        <v>3272</v>
      </c>
      <c r="E105" s="4" t="s">
        <v>3273</v>
      </c>
      <c r="F105" s="4" t="s">
        <v>2927</v>
      </c>
    </row>
    <row r="106" spans="1:6" ht="118.9" customHeight="1">
      <c r="A106" s="4" t="s">
        <v>2951</v>
      </c>
      <c r="B106" s="4" t="s">
        <v>3274</v>
      </c>
      <c r="C106" s="4" t="s">
        <v>3275</v>
      </c>
      <c r="D106" s="4" t="s">
        <v>3276</v>
      </c>
      <c r="E106" s="4" t="s">
        <v>3277</v>
      </c>
      <c r="F106" s="4" t="s">
        <v>2927</v>
      </c>
    </row>
    <row r="107" spans="1:6" ht="92.45" customHeight="1">
      <c r="A107" s="4" t="s">
        <v>2951</v>
      </c>
      <c r="B107" s="4" t="s">
        <v>3278</v>
      </c>
      <c r="C107" s="4" t="s">
        <v>3279</v>
      </c>
      <c r="D107" s="4" t="s">
        <v>3280</v>
      </c>
      <c r="E107" s="4" t="s">
        <v>3281</v>
      </c>
      <c r="F107" s="4" t="s">
        <v>2927</v>
      </c>
    </row>
    <row r="108" spans="1:6" ht="79.150000000000006" customHeight="1">
      <c r="A108" s="4" t="s">
        <v>2951</v>
      </c>
      <c r="B108" s="4" t="s">
        <v>3282</v>
      </c>
      <c r="C108" s="4" t="s">
        <v>3275</v>
      </c>
      <c r="D108" s="4" t="s">
        <v>3283</v>
      </c>
      <c r="E108" s="4" t="s">
        <v>3284</v>
      </c>
      <c r="F108" s="4" t="s">
        <v>2927</v>
      </c>
    </row>
    <row r="109" spans="1:6" ht="52.7" customHeight="1">
      <c r="A109" s="4" t="s">
        <v>2951</v>
      </c>
      <c r="B109" s="4" t="s">
        <v>3285</v>
      </c>
      <c r="C109" s="4" t="s">
        <v>3286</v>
      </c>
      <c r="D109" s="4" t="s">
        <v>3287</v>
      </c>
      <c r="E109" s="4" t="s">
        <v>3288</v>
      </c>
      <c r="F109" s="4" t="s">
        <v>3136</v>
      </c>
    </row>
    <row r="110" spans="1:6" ht="92.45" customHeight="1">
      <c r="A110" s="4" t="s">
        <v>2951</v>
      </c>
      <c r="B110" s="4" t="s">
        <v>2941</v>
      </c>
      <c r="C110" s="4" t="s">
        <v>3275</v>
      </c>
      <c r="D110" s="4" t="s">
        <v>3289</v>
      </c>
      <c r="E110" s="4" t="s">
        <v>3290</v>
      </c>
      <c r="F110" s="4" t="s">
        <v>2927</v>
      </c>
    </row>
    <row r="111" spans="1:6" ht="145.15" customHeight="1">
      <c r="A111" s="4" t="s">
        <v>3068</v>
      </c>
      <c r="B111" s="4" t="s">
        <v>3291</v>
      </c>
      <c r="C111" s="4" t="s">
        <v>3070</v>
      </c>
      <c r="D111" s="4" t="s">
        <v>3292</v>
      </c>
      <c r="E111" s="4" t="s">
        <v>3293</v>
      </c>
      <c r="F111" s="4" t="s">
        <v>2927</v>
      </c>
    </row>
    <row r="112" spans="1:6" ht="132" customHeight="1">
      <c r="A112" s="4" t="s">
        <v>3068</v>
      </c>
      <c r="B112" s="4" t="s">
        <v>3294</v>
      </c>
      <c r="C112" s="4" t="s">
        <v>3070</v>
      </c>
      <c r="D112" s="4" t="s">
        <v>3295</v>
      </c>
      <c r="E112" s="4" t="s">
        <v>3296</v>
      </c>
      <c r="F112" s="4" t="s">
        <v>2927</v>
      </c>
    </row>
    <row r="113" spans="1:6" ht="145.15" customHeight="1">
      <c r="A113" s="4" t="s">
        <v>2951</v>
      </c>
      <c r="B113" s="4" t="s">
        <v>3297</v>
      </c>
      <c r="C113" s="4" t="s">
        <v>3298</v>
      </c>
      <c r="D113" s="4" t="s">
        <v>3299</v>
      </c>
      <c r="E113" s="4" t="s">
        <v>3300</v>
      </c>
      <c r="F113" s="4" t="s">
        <v>2927</v>
      </c>
    </row>
    <row r="114" spans="1:6" ht="105.6" customHeight="1">
      <c r="A114" s="4" t="s">
        <v>2951</v>
      </c>
      <c r="B114" s="4" t="s">
        <v>3301</v>
      </c>
      <c r="C114" s="4" t="s">
        <v>3298</v>
      </c>
      <c r="D114" s="4" t="s">
        <v>3302</v>
      </c>
      <c r="E114" s="4" t="s">
        <v>3303</v>
      </c>
      <c r="F114" s="4" t="s">
        <v>2927</v>
      </c>
    </row>
    <row r="115" spans="1:6" ht="105.6" customHeight="1">
      <c r="A115" s="4" t="s">
        <v>3068</v>
      </c>
      <c r="B115" s="4" t="s">
        <v>3304</v>
      </c>
      <c r="C115" s="4" t="s">
        <v>3305</v>
      </c>
      <c r="D115" s="4" t="s">
        <v>3306</v>
      </c>
      <c r="E115" s="4" t="s">
        <v>3307</v>
      </c>
      <c r="F115" s="4" t="s">
        <v>2927</v>
      </c>
    </row>
    <row r="116" spans="1:6" ht="92.45" customHeight="1">
      <c r="A116" s="4" t="s">
        <v>3068</v>
      </c>
      <c r="B116" s="4" t="s">
        <v>3308</v>
      </c>
      <c r="C116" s="4" t="s">
        <v>3070</v>
      </c>
      <c r="D116" s="4" t="s">
        <v>3309</v>
      </c>
      <c r="E116" s="4" t="s">
        <v>3310</v>
      </c>
      <c r="F116" s="4" t="s">
        <v>2927</v>
      </c>
    </row>
    <row r="117" spans="1:6" ht="66" customHeight="1">
      <c r="A117" s="4" t="s">
        <v>2951</v>
      </c>
      <c r="B117" s="4" t="s">
        <v>2929</v>
      </c>
      <c r="C117" s="4" t="s">
        <v>3311</v>
      </c>
      <c r="D117" s="4" t="s">
        <v>3312</v>
      </c>
      <c r="E117" s="4" t="s">
        <v>3313</v>
      </c>
      <c r="F117" s="4" t="s">
        <v>2927</v>
      </c>
    </row>
    <row r="118" spans="1:6" ht="79.150000000000006" customHeight="1">
      <c r="A118" s="4" t="s">
        <v>2951</v>
      </c>
      <c r="B118" s="4" t="s">
        <v>3314</v>
      </c>
      <c r="C118" s="4" t="s">
        <v>3311</v>
      </c>
      <c r="D118" s="4" t="s">
        <v>3315</v>
      </c>
      <c r="E118" s="4" t="s">
        <v>3316</v>
      </c>
      <c r="F118" s="4" t="s">
        <v>2927</v>
      </c>
    </row>
    <row r="119" spans="1:6" ht="92.45" customHeight="1">
      <c r="A119" s="4" t="s">
        <v>2951</v>
      </c>
      <c r="B119" s="4" t="s">
        <v>3317</v>
      </c>
      <c r="C119" s="4" t="s">
        <v>3318</v>
      </c>
      <c r="D119" s="4" t="s">
        <v>3319</v>
      </c>
      <c r="E119" s="4" t="s">
        <v>3320</v>
      </c>
      <c r="F119" s="4" t="s">
        <v>2927</v>
      </c>
    </row>
    <row r="120" spans="1:6" ht="105.6" customHeight="1">
      <c r="A120" s="4" t="s">
        <v>2951</v>
      </c>
      <c r="B120" s="4" t="s">
        <v>2933</v>
      </c>
      <c r="C120" s="4" t="s">
        <v>3311</v>
      </c>
      <c r="D120" s="4" t="s">
        <v>3321</v>
      </c>
      <c r="E120" s="4" t="s">
        <v>3322</v>
      </c>
      <c r="F120" s="4" t="s">
        <v>2927</v>
      </c>
    </row>
    <row r="121" spans="1:6" ht="92.45" customHeight="1">
      <c r="A121" s="4" t="s">
        <v>2951</v>
      </c>
      <c r="B121" s="4" t="s">
        <v>3323</v>
      </c>
      <c r="C121" s="4" t="s">
        <v>3311</v>
      </c>
      <c r="D121" s="4" t="s">
        <v>3324</v>
      </c>
      <c r="E121" s="4" t="s">
        <v>3325</v>
      </c>
      <c r="F121" s="4" t="s">
        <v>2927</v>
      </c>
    </row>
    <row r="122" spans="1:6" ht="105.6" customHeight="1">
      <c r="A122" s="4" t="s">
        <v>2951</v>
      </c>
      <c r="B122" s="4" t="s">
        <v>2944</v>
      </c>
      <c r="C122" s="4" t="s">
        <v>3298</v>
      </c>
      <c r="D122" s="4" t="s">
        <v>3326</v>
      </c>
      <c r="E122" s="4" t="s">
        <v>3327</v>
      </c>
      <c r="F122" s="4" t="s">
        <v>2927</v>
      </c>
    </row>
    <row r="123" spans="1:6" ht="105.6" customHeight="1">
      <c r="A123" s="4" t="s">
        <v>3068</v>
      </c>
      <c r="B123" s="4" t="s">
        <v>3328</v>
      </c>
      <c r="C123" s="4" t="s">
        <v>3070</v>
      </c>
      <c r="D123" s="4" t="s">
        <v>3329</v>
      </c>
      <c r="E123" s="4" t="s">
        <v>3330</v>
      </c>
      <c r="F123" s="4" t="s">
        <v>2927</v>
      </c>
    </row>
    <row r="124" spans="1:6" ht="66" customHeight="1">
      <c r="A124" s="4" t="s">
        <v>2951</v>
      </c>
      <c r="B124" s="4" t="s">
        <v>3331</v>
      </c>
      <c r="C124" s="4" t="s">
        <v>2977</v>
      </c>
      <c r="D124" s="4" t="s">
        <v>3332</v>
      </c>
      <c r="E124" s="4" t="s">
        <v>3333</v>
      </c>
      <c r="F124" s="4" t="s">
        <v>2927</v>
      </c>
    </row>
    <row r="125" spans="1:6" ht="171.6" customHeight="1">
      <c r="A125" s="4" t="s">
        <v>3068</v>
      </c>
      <c r="B125" s="4" t="s">
        <v>3334</v>
      </c>
      <c r="C125" s="4" t="s">
        <v>3070</v>
      </c>
      <c r="D125" s="4" t="s">
        <v>3335</v>
      </c>
      <c r="E125" s="4" t="s">
        <v>3336</v>
      </c>
      <c r="F125" s="4" t="s">
        <v>2927</v>
      </c>
    </row>
    <row r="126" spans="1:6" ht="79.150000000000006" customHeight="1"/>
    <row r="127" spans="1:6" ht="92.45" customHeight="1"/>
    <row r="128" spans="1:6" ht="105.6" customHeight="1"/>
    <row r="129" ht="92.45" customHeight="1"/>
    <row r="130" ht="105.6" customHeight="1"/>
    <row r="131" ht="105.6" customHeight="1"/>
    <row r="132" ht="66" customHeight="1"/>
    <row r="133" ht="171.6" customHeight="1"/>
    <row r="134" ht="79.150000000000006" customHeight="1"/>
    <row r="135" ht="79.150000000000006" customHeight="1"/>
    <row r="136" ht="52.7" customHeight="1"/>
    <row r="137" ht="52.7" customHeight="1"/>
    <row r="138" ht="79.150000000000006" customHeight="1"/>
    <row r="139" ht="132" customHeight="1"/>
    <row r="140" ht="39.6" customHeight="1"/>
    <row r="141" ht="26.45" customHeight="1"/>
    <row r="142" ht="92.45" customHeight="1"/>
    <row r="143" ht="66" customHeight="1"/>
    <row r="144" ht="66" customHeight="1"/>
    <row r="145" ht="66" customHeight="1"/>
    <row r="146" ht="52.7" customHeight="1"/>
    <row r="147" ht="26.45" customHeight="1"/>
    <row r="148" ht="79.150000000000006" customHeight="1"/>
    <row r="149" ht="79.150000000000006" customHeight="1"/>
    <row r="150" ht="52.7" customHeight="1"/>
    <row r="151" ht="39.6" customHeight="1"/>
    <row r="152" ht="92.45" customHeight="1"/>
    <row r="153" ht="92.45" customHeight="1"/>
    <row r="154" ht="79.150000000000006" customHeight="1"/>
    <row r="155" ht="92.45" customHeight="1"/>
    <row r="156" ht="52.7" customHeight="1"/>
    <row r="157" ht="105.6" customHeight="1"/>
    <row r="158" ht="118.9" customHeight="1"/>
    <row r="159" ht="39.6" customHeight="1"/>
    <row r="160" ht="79.150000000000006" customHeight="1"/>
    <row r="161" ht="92.45" customHeight="1"/>
    <row r="162" ht="145.15" customHeight="1"/>
    <row r="163" ht="79.150000000000006" customHeight="1"/>
    <row r="164" ht="105.6" customHeight="1"/>
    <row r="165" ht="79.150000000000006" customHeight="1"/>
    <row r="166" ht="52.7" customHeight="1"/>
    <row r="167" ht="52.7" customHeight="1"/>
    <row r="168" ht="92.45" customHeight="1"/>
    <row r="169" ht="79.150000000000006" customHeight="1"/>
    <row r="170" ht="105.6" customHeight="1"/>
    <row r="171" ht="171.6" customHeight="1"/>
    <row r="172" ht="92.45" customHeight="1"/>
    <row r="173" ht="52.7" customHeight="1"/>
    <row r="174" ht="118.9" customHeight="1"/>
    <row r="175" ht="79.150000000000006" customHeight="1"/>
    <row r="176" ht="92.45" customHeight="1"/>
    <row r="177" ht="66" customHeight="1"/>
    <row r="178" ht="118.9" customHeight="1"/>
    <row r="179" ht="158.44999999999999" customHeight="1"/>
    <row r="180" ht="79.150000000000006" customHeight="1"/>
    <row r="181" ht="79.150000000000006" customHeight="1"/>
    <row r="182" ht="105.6" customHeight="1"/>
    <row r="183" ht="92.45" customHeight="1"/>
    <row r="184" ht="145.15" customHeight="1"/>
    <row r="185" ht="184.9" customHeight="1"/>
    <row r="186" ht="79.150000000000006" customHeight="1"/>
    <row r="187" ht="132" customHeight="1"/>
    <row r="188" ht="145.15" customHeight="1"/>
    <row r="189" ht="171.6" customHeight="1"/>
    <row r="190" ht="92.45" customHeight="1"/>
    <row r="191" ht="145.15" customHeight="1"/>
    <row r="192" ht="132" customHeight="1"/>
    <row r="193" ht="184.9" customHeight="1"/>
    <row r="194" ht="132" customHeight="1"/>
    <row r="195" ht="118.9" customHeight="1"/>
    <row r="196" ht="118.9" customHeight="1"/>
    <row r="197" ht="39.6" customHeight="1"/>
    <row r="198" ht="118.9" customHeight="1"/>
    <row r="199" ht="79.150000000000006" customHeight="1"/>
    <row r="200" ht="52.7" customHeight="1"/>
    <row r="201" ht="105.6" customHeight="1"/>
    <row r="202" ht="79.150000000000006" customHeight="1"/>
    <row r="203" ht="105.6" customHeight="1"/>
    <row r="204" ht="118.9" customHeight="1"/>
    <row r="205" ht="158.44999999999999" customHeight="1"/>
    <row r="206" ht="92.45" customHeight="1"/>
    <row r="207" ht="92.45" customHeight="1"/>
    <row r="208" ht="105.6" customHeight="1"/>
    <row r="209" ht="145.15" customHeight="1"/>
    <row r="210" ht="105.6" customHeight="1"/>
    <row r="211" ht="158.44999999999999" customHeight="1"/>
    <row r="212" ht="105.6" customHeight="1"/>
    <row r="213" ht="92.45" customHeight="1"/>
    <row r="214" ht="92.45" customHeight="1"/>
    <row r="215" ht="92.45" customHeight="1"/>
    <row r="216" ht="66" customHeight="1"/>
    <row r="217" ht="118.9" customHeight="1"/>
    <row r="218" ht="118.9" customHeight="1"/>
    <row r="219" ht="118.9" customHeight="1"/>
    <row r="220" ht="118.9" customHeight="1"/>
    <row r="221" ht="92.45" customHeight="1"/>
    <row r="222" ht="92.45" customHeight="1"/>
    <row r="223" ht="79.150000000000006" customHeight="1"/>
    <row r="224" ht="118.9" customHeight="1"/>
    <row r="225" ht="105.6" customHeight="1"/>
    <row r="226" ht="79.150000000000006" customHeight="1"/>
    <row r="227" ht="118.9" customHeight="1"/>
    <row r="228" ht="92.45" customHeight="1"/>
    <row r="229" ht="92.45" customHeight="1"/>
    <row r="230" ht="158.44999999999999" customHeight="1"/>
    <row r="231" ht="105.6" customHeight="1"/>
    <row r="232" ht="66" customHeight="1"/>
    <row r="233" ht="92.45" customHeight="1"/>
    <row r="234" ht="79.150000000000006" customHeight="1"/>
    <row r="235" ht="92.45" customHeight="1"/>
    <row r="236" ht="92.45" customHeight="1"/>
    <row r="237" ht="105.6" customHeight="1"/>
    <row r="238" ht="105.6" customHeight="1"/>
    <row r="239" ht="105.6" customHeight="1"/>
    <row r="240" ht="145.15" customHeight="1"/>
    <row r="241" ht="118.9" customHeight="1"/>
    <row r="242" ht="79.150000000000006" customHeight="1"/>
    <row r="243" ht="105.6" customHeight="1"/>
    <row r="244" ht="132" customHeight="1"/>
    <row r="245" ht="145.15" customHeight="1"/>
    <row r="246" ht="105.6" customHeight="1"/>
    <row r="247" ht="105.6" customHeight="1"/>
    <row r="248" ht="118.9" customHeight="1"/>
    <row r="249" ht="105.6" customHeight="1"/>
    <row r="250" ht="132" customHeight="1"/>
    <row r="251" ht="118.9" customHeight="1"/>
    <row r="252" ht="132" customHeight="1"/>
    <row r="253" ht="66" customHeight="1"/>
    <row r="254" ht="79.150000000000006" customHeight="1"/>
    <row r="255" ht="92.45" customHeight="1"/>
    <row r="256" ht="145.15" customHeight="1"/>
    <row r="257" ht="105.6" customHeight="1"/>
    <row r="258" ht="92.45" customHeight="1"/>
    <row r="259" ht="105.6" customHeight="1"/>
    <row r="260" ht="66" customHeight="1"/>
    <row r="261" ht="132" customHeight="1"/>
    <row r="262" ht="105.6" customHeight="1"/>
    <row r="263" ht="132" customHeight="1"/>
    <row r="264" ht="79.150000000000006" customHeight="1"/>
    <row r="265" ht="132" customHeight="1"/>
    <row r="266" ht="158.44999999999999" customHeight="1"/>
    <row r="267" ht="105.6" customHeight="1"/>
    <row r="268" ht="171.6" customHeight="1"/>
    <row r="269" ht="118.9" customHeight="1"/>
    <row r="270" ht="198" customHeight="1"/>
    <row r="271" ht="158.44999999999999" customHeight="1"/>
    <row r="272" ht="105.6" customHeight="1"/>
    <row r="273" ht="171.6" customHeight="1"/>
    <row r="274" ht="118.9" customHeight="1"/>
    <row r="275" ht="132" customHeight="1"/>
    <row r="276" ht="79.150000000000006" customHeight="1"/>
    <row r="277" ht="158.44999999999999" customHeight="1"/>
    <row r="278" ht="92.45" customHeight="1"/>
    <row r="279" ht="132" customHeight="1"/>
    <row r="280" ht="105.6" customHeight="1"/>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5"/>
  <sheetViews>
    <sheetView showGridLines="0" workbookViewId="0"/>
  </sheetViews>
  <sheetFormatPr defaultRowHeight="14.25"/>
  <cols>
    <col min="1" max="1" width="12" customWidth="1"/>
    <col min="2" max="2" width="14" customWidth="1"/>
    <col min="3" max="3" width="90" customWidth="1"/>
  </cols>
  <sheetData>
    <row r="1" spans="1:3" ht="15" customHeight="1">
      <c r="A1" s="6" t="s">
        <v>98</v>
      </c>
      <c r="B1" s="7" t="s">
        <v>108</v>
      </c>
      <c r="C1" s="8" t="s">
        <v>3337</v>
      </c>
    </row>
    <row r="2" spans="1:3" ht="15" customHeight="1">
      <c r="A2" s="4" t="s">
        <v>153</v>
      </c>
      <c r="B2" s="4" t="s">
        <v>562</v>
      </c>
      <c r="C2" s="4" t="s">
        <v>566</v>
      </c>
    </row>
    <row r="3" spans="1:3" ht="15" customHeight="1">
      <c r="A3" s="4" t="s">
        <v>273</v>
      </c>
      <c r="B3" s="4" t="s">
        <v>611</v>
      </c>
      <c r="C3" s="4" t="s">
        <v>663</v>
      </c>
    </row>
    <row r="4" spans="1:3" ht="15" customHeight="1">
      <c r="A4" s="4" t="s">
        <v>410</v>
      </c>
      <c r="B4" s="4" t="s">
        <v>715</v>
      </c>
      <c r="C4" s="4" t="s">
        <v>761</v>
      </c>
    </row>
    <row r="5" spans="1:3" ht="52.7" customHeight="1">
      <c r="A5" s="9" t="s">
        <v>218</v>
      </c>
      <c r="B5" s="9" t="s">
        <v>689</v>
      </c>
      <c r="C5" s="9" t="s">
        <v>839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51"/>
  <sheetViews>
    <sheetView showGridLines="0" workbookViewId="0"/>
  </sheetViews>
  <sheetFormatPr defaultRowHeight="14.25"/>
  <cols>
    <col min="1" max="2" width="16" customWidth="1"/>
    <col min="3" max="3" width="58" customWidth="1"/>
    <col min="4" max="4" width="28" customWidth="1"/>
    <col min="5" max="5" width="24" customWidth="1"/>
    <col min="6" max="6" width="14" customWidth="1"/>
    <col min="7" max="7" width="50" customWidth="1"/>
    <col min="8" max="8" width="42" customWidth="1"/>
    <col min="9" max="10" width="55" customWidth="1"/>
    <col min="11" max="11" width="26" customWidth="1"/>
    <col min="12" max="12" width="58" customWidth="1"/>
    <col min="13" max="13" width="38" customWidth="1"/>
    <col min="14" max="14" width="20" customWidth="1"/>
    <col min="15" max="15" width="14" customWidth="1"/>
  </cols>
  <sheetData>
    <row r="1" spans="1:15" ht="26.45" customHeight="1">
      <c r="A1" s="6" t="s">
        <v>3338</v>
      </c>
      <c r="B1" s="7" t="s">
        <v>3339</v>
      </c>
      <c r="C1" s="7" t="s">
        <v>3340</v>
      </c>
      <c r="D1" s="7" t="s">
        <v>3341</v>
      </c>
      <c r="E1" s="7" t="s">
        <v>3342</v>
      </c>
      <c r="F1" s="7" t="s">
        <v>3343</v>
      </c>
      <c r="G1" s="7" t="s">
        <v>3344</v>
      </c>
      <c r="H1" s="7" t="s">
        <v>3345</v>
      </c>
      <c r="I1" s="7" t="s">
        <v>3346</v>
      </c>
      <c r="J1" s="7" t="s">
        <v>3347</v>
      </c>
      <c r="K1" s="7" t="s">
        <v>3348</v>
      </c>
      <c r="L1" s="7" t="s">
        <v>3349</v>
      </c>
      <c r="M1" s="7" t="s">
        <v>3350</v>
      </c>
      <c r="N1" s="7" t="s">
        <v>3351</v>
      </c>
      <c r="O1" s="8" t="s">
        <v>3352</v>
      </c>
    </row>
    <row r="2" spans="1:15" ht="52.7" customHeight="1">
      <c r="A2" s="4" t="s">
        <v>3353</v>
      </c>
      <c r="B2" s="4" t="s">
        <v>3354</v>
      </c>
      <c r="C2" s="4" t="s">
        <v>3355</v>
      </c>
      <c r="D2" s="4" t="s">
        <v>3356</v>
      </c>
      <c r="E2" s="4" t="s">
        <v>3357</v>
      </c>
      <c r="F2" s="4" t="s">
        <v>3358</v>
      </c>
      <c r="G2" s="4" t="s">
        <v>3359</v>
      </c>
      <c r="H2" s="4" t="s">
        <v>3360</v>
      </c>
      <c r="I2" s="4" t="s">
        <v>3361</v>
      </c>
      <c r="J2" s="4" t="s">
        <v>3362</v>
      </c>
      <c r="K2" s="4" t="s">
        <v>3363</v>
      </c>
      <c r="L2" s="4" t="s">
        <v>3364</v>
      </c>
      <c r="M2" s="4" t="s">
        <v>3365</v>
      </c>
      <c r="N2" s="4" t="s">
        <v>565</v>
      </c>
      <c r="O2" s="4" t="s">
        <v>2927</v>
      </c>
    </row>
    <row r="3" spans="1:15" ht="15" customHeight="1">
      <c r="A3" s="4" t="s">
        <v>3274</v>
      </c>
      <c r="B3" s="4" t="s">
        <v>3366</v>
      </c>
      <c r="C3" s="4" t="s">
        <v>152</v>
      </c>
      <c r="D3" s="4" t="s">
        <v>152</v>
      </c>
      <c r="E3" s="4" t="s">
        <v>152</v>
      </c>
      <c r="F3" s="4" t="s">
        <v>3367</v>
      </c>
      <c r="G3" s="4" t="s">
        <v>3368</v>
      </c>
      <c r="H3" s="4" t="s">
        <v>152</v>
      </c>
      <c r="I3" s="4" t="s">
        <v>152</v>
      </c>
      <c r="J3" s="4"/>
      <c r="K3" s="4" t="s">
        <v>3369</v>
      </c>
      <c r="L3" s="4" t="s">
        <v>3370</v>
      </c>
      <c r="M3" s="4" t="s">
        <v>3371</v>
      </c>
      <c r="N3" s="4" t="s">
        <v>530</v>
      </c>
      <c r="O3" s="4" t="s">
        <v>3372</v>
      </c>
    </row>
    <row r="4" spans="1:15" ht="26.45" customHeight="1">
      <c r="A4" s="4" t="s">
        <v>3373</v>
      </c>
      <c r="B4" s="4" t="s">
        <v>3374</v>
      </c>
      <c r="C4" s="4" t="s">
        <v>3375</v>
      </c>
      <c r="D4" s="4" t="s">
        <v>3376</v>
      </c>
      <c r="E4" s="4" t="s">
        <v>3377</v>
      </c>
      <c r="F4" s="4" t="s">
        <v>3378</v>
      </c>
      <c r="G4" s="4" t="s">
        <v>3379</v>
      </c>
      <c r="H4" s="4" t="s">
        <v>3380</v>
      </c>
      <c r="I4" s="4" t="s">
        <v>3381</v>
      </c>
      <c r="J4" s="4" t="s">
        <v>3382</v>
      </c>
      <c r="K4" s="4" t="s">
        <v>3363</v>
      </c>
      <c r="L4" s="4" t="s">
        <v>3383</v>
      </c>
      <c r="M4" s="4" t="s">
        <v>3384</v>
      </c>
      <c r="N4" s="4" t="s">
        <v>530</v>
      </c>
      <c r="O4" s="4" t="s">
        <v>3385</v>
      </c>
    </row>
    <row r="5" spans="1:15" ht="52.7" customHeight="1">
      <c r="A5" s="4" t="s">
        <v>3386</v>
      </c>
      <c r="B5" s="4" t="s">
        <v>3387</v>
      </c>
      <c r="C5" s="4" t="s">
        <v>3388</v>
      </c>
      <c r="D5" s="4" t="s">
        <v>3389</v>
      </c>
      <c r="E5" s="4" t="s">
        <v>3390</v>
      </c>
      <c r="F5" s="4" t="s">
        <v>3391</v>
      </c>
      <c r="G5" s="4" t="s">
        <v>3392</v>
      </c>
      <c r="H5" s="4" t="s">
        <v>3393</v>
      </c>
      <c r="I5" s="4" t="s">
        <v>3394</v>
      </c>
      <c r="J5" s="4" t="s">
        <v>3395</v>
      </c>
      <c r="K5" s="4" t="s">
        <v>3363</v>
      </c>
      <c r="L5" s="4" t="s">
        <v>3396</v>
      </c>
      <c r="M5" s="4" t="s">
        <v>3397</v>
      </c>
      <c r="N5" s="4" t="s">
        <v>530</v>
      </c>
      <c r="O5" s="4" t="s">
        <v>3372</v>
      </c>
    </row>
    <row r="6" spans="1:15" ht="26.45" customHeight="1">
      <c r="A6" s="4" t="s">
        <v>3398</v>
      </c>
      <c r="B6" s="4" t="s">
        <v>3366</v>
      </c>
      <c r="C6" s="4" t="s">
        <v>152</v>
      </c>
      <c r="D6" s="4" t="s">
        <v>152</v>
      </c>
      <c r="E6" s="4" t="s">
        <v>152</v>
      </c>
      <c r="F6" s="4" t="s">
        <v>3367</v>
      </c>
      <c r="G6" s="4" t="s">
        <v>3399</v>
      </c>
      <c r="H6" s="4" t="s">
        <v>152</v>
      </c>
      <c r="I6" s="4" t="s">
        <v>152</v>
      </c>
      <c r="J6" s="4"/>
      <c r="K6" s="4" t="s">
        <v>3369</v>
      </c>
      <c r="L6" s="4" t="s">
        <v>3370</v>
      </c>
      <c r="M6" s="4" t="s">
        <v>3371</v>
      </c>
      <c r="N6" s="4" t="s">
        <v>530</v>
      </c>
      <c r="O6" s="4" t="s">
        <v>3372</v>
      </c>
    </row>
    <row r="7" spans="1:15" ht="92.45" customHeight="1">
      <c r="A7" s="4" t="s">
        <v>2948</v>
      </c>
      <c r="B7" s="4" t="s">
        <v>3354</v>
      </c>
      <c r="C7" s="4" t="s">
        <v>3400</v>
      </c>
      <c r="D7" s="4" t="s">
        <v>3401</v>
      </c>
      <c r="E7" s="4" t="s">
        <v>3402</v>
      </c>
      <c r="F7" s="4" t="s">
        <v>3358</v>
      </c>
      <c r="G7" s="4" t="s">
        <v>3403</v>
      </c>
      <c r="H7" s="4" t="s">
        <v>3404</v>
      </c>
      <c r="I7" s="4" t="s">
        <v>3405</v>
      </c>
      <c r="J7" s="4" t="s">
        <v>3406</v>
      </c>
      <c r="K7" s="4" t="s">
        <v>3407</v>
      </c>
      <c r="L7" s="4" t="s">
        <v>3408</v>
      </c>
      <c r="M7" s="4" t="s">
        <v>3409</v>
      </c>
      <c r="N7" s="4" t="s">
        <v>530</v>
      </c>
      <c r="O7" s="4" t="s">
        <v>2927</v>
      </c>
    </row>
    <row r="8" spans="1:15" ht="39.6" customHeight="1">
      <c r="A8" s="4" t="s">
        <v>3410</v>
      </c>
      <c r="B8" s="4" t="s">
        <v>3354</v>
      </c>
      <c r="C8" s="4" t="s">
        <v>3411</v>
      </c>
      <c r="D8" s="4" t="s">
        <v>3412</v>
      </c>
      <c r="E8" s="4" t="s">
        <v>3413</v>
      </c>
      <c r="F8" s="4" t="s">
        <v>3358</v>
      </c>
      <c r="G8" s="4" t="s">
        <v>3414</v>
      </c>
      <c r="H8" s="4" t="s">
        <v>3415</v>
      </c>
      <c r="I8" s="4" t="s">
        <v>3416</v>
      </c>
      <c r="J8" s="4" t="s">
        <v>3417</v>
      </c>
      <c r="K8" s="4" t="s">
        <v>3363</v>
      </c>
      <c r="L8" s="4" t="s">
        <v>3418</v>
      </c>
      <c r="M8" s="4" t="s">
        <v>3419</v>
      </c>
      <c r="N8" s="4" t="s">
        <v>530</v>
      </c>
      <c r="O8" s="4" t="s">
        <v>3385</v>
      </c>
    </row>
    <row r="9" spans="1:15" ht="79.150000000000006" customHeight="1">
      <c r="A9" s="4" t="s">
        <v>3420</v>
      </c>
      <c r="B9" s="4" t="s">
        <v>3354</v>
      </c>
      <c r="C9" s="4" t="s">
        <v>3421</v>
      </c>
      <c r="D9" s="4" t="s">
        <v>3422</v>
      </c>
      <c r="E9" s="4" t="s">
        <v>3423</v>
      </c>
      <c r="F9" s="4" t="s">
        <v>3358</v>
      </c>
      <c r="G9" s="4" t="s">
        <v>3424</v>
      </c>
      <c r="H9" s="4" t="s">
        <v>3425</v>
      </c>
      <c r="I9" s="4" t="s">
        <v>3426</v>
      </c>
      <c r="J9" s="4" t="s">
        <v>3427</v>
      </c>
      <c r="K9" s="4" t="s">
        <v>3363</v>
      </c>
      <c r="L9" s="4" t="s">
        <v>3428</v>
      </c>
      <c r="M9" s="4" t="s">
        <v>3429</v>
      </c>
      <c r="N9" s="4" t="s">
        <v>530</v>
      </c>
      <c r="O9" s="4" t="s">
        <v>3372</v>
      </c>
    </row>
    <row r="10" spans="1:15" ht="52.7" customHeight="1">
      <c r="A10" s="4" t="s">
        <v>3430</v>
      </c>
      <c r="B10" s="4" t="s">
        <v>3431</v>
      </c>
      <c r="C10" s="4" t="s">
        <v>3432</v>
      </c>
      <c r="D10" s="4" t="s">
        <v>3433</v>
      </c>
      <c r="E10" s="4" t="s">
        <v>3434</v>
      </c>
      <c r="F10" s="4" t="s">
        <v>3435</v>
      </c>
      <c r="G10" s="4" t="s">
        <v>3436</v>
      </c>
      <c r="H10" s="4" t="s">
        <v>3437</v>
      </c>
      <c r="I10" s="4" t="s">
        <v>3438</v>
      </c>
      <c r="J10" s="4" t="s">
        <v>3439</v>
      </c>
      <c r="K10" s="4" t="s">
        <v>3363</v>
      </c>
      <c r="L10" s="4" t="s">
        <v>3440</v>
      </c>
      <c r="M10" s="4" t="s">
        <v>3365</v>
      </c>
      <c r="N10" s="4" t="s">
        <v>565</v>
      </c>
      <c r="O10" s="4" t="s">
        <v>2927</v>
      </c>
    </row>
    <row r="11" spans="1:15" ht="52.7" customHeight="1">
      <c r="A11" s="4" t="s">
        <v>3441</v>
      </c>
      <c r="B11" s="4" t="s">
        <v>3442</v>
      </c>
      <c r="C11" s="4" t="s">
        <v>3443</v>
      </c>
      <c r="D11" s="4" t="s">
        <v>3444</v>
      </c>
      <c r="E11" s="4" t="s">
        <v>3445</v>
      </c>
      <c r="F11" s="4" t="s">
        <v>3446</v>
      </c>
      <c r="G11" s="4" t="s">
        <v>3447</v>
      </c>
      <c r="H11" s="4" t="s">
        <v>3448</v>
      </c>
      <c r="I11" s="4" t="s">
        <v>152</v>
      </c>
      <c r="J11" s="4"/>
      <c r="K11" s="4" t="s">
        <v>3369</v>
      </c>
      <c r="L11" s="4" t="s">
        <v>3449</v>
      </c>
      <c r="M11" s="4" t="s">
        <v>3450</v>
      </c>
      <c r="N11" s="4" t="s">
        <v>530</v>
      </c>
      <c r="O11" s="4" t="s">
        <v>3372</v>
      </c>
    </row>
    <row r="12" spans="1:15" ht="15" customHeight="1">
      <c r="A12" s="4" t="s">
        <v>2987</v>
      </c>
      <c r="B12" s="4" t="s">
        <v>3366</v>
      </c>
      <c r="C12" s="4" t="s">
        <v>152</v>
      </c>
      <c r="D12" s="4" t="s">
        <v>152</v>
      </c>
      <c r="E12" s="4" t="s">
        <v>152</v>
      </c>
      <c r="F12" s="4" t="s">
        <v>3367</v>
      </c>
      <c r="G12" s="4" t="s">
        <v>3451</v>
      </c>
      <c r="H12" s="4" t="s">
        <v>152</v>
      </c>
      <c r="I12" s="4" t="s">
        <v>152</v>
      </c>
      <c r="J12" s="4"/>
      <c r="K12" s="4" t="s">
        <v>3369</v>
      </c>
      <c r="L12" s="4" t="s">
        <v>3370</v>
      </c>
      <c r="M12" s="4" t="s">
        <v>3371</v>
      </c>
      <c r="N12" s="4" t="s">
        <v>530</v>
      </c>
      <c r="O12" s="4" t="s">
        <v>3372</v>
      </c>
    </row>
    <row r="13" spans="1:15" ht="39.6" customHeight="1">
      <c r="A13" s="4" t="s">
        <v>3278</v>
      </c>
      <c r="B13" s="4" t="s">
        <v>3354</v>
      </c>
      <c r="C13" s="4" t="s">
        <v>3452</v>
      </c>
      <c r="D13" s="4" t="s">
        <v>3453</v>
      </c>
      <c r="E13" s="4" t="s">
        <v>3454</v>
      </c>
      <c r="F13" s="4" t="s">
        <v>3358</v>
      </c>
      <c r="G13" s="4" t="s">
        <v>3455</v>
      </c>
      <c r="H13" s="4" t="s">
        <v>3456</v>
      </c>
      <c r="I13" s="4" t="s">
        <v>3457</v>
      </c>
      <c r="J13" s="4" t="s">
        <v>3458</v>
      </c>
      <c r="K13" s="4" t="s">
        <v>3363</v>
      </c>
      <c r="L13" s="4" t="s">
        <v>3459</v>
      </c>
      <c r="M13" s="4" t="s">
        <v>3397</v>
      </c>
      <c r="N13" s="4" t="s">
        <v>530</v>
      </c>
      <c r="O13" s="4" t="s">
        <v>3372</v>
      </c>
    </row>
    <row r="14" spans="1:15" ht="39.6" customHeight="1">
      <c r="A14" s="4" t="s">
        <v>3282</v>
      </c>
      <c r="B14" s="4" t="s">
        <v>3387</v>
      </c>
      <c r="C14" s="4" t="s">
        <v>3460</v>
      </c>
      <c r="D14" s="4" t="s">
        <v>3461</v>
      </c>
      <c r="E14" s="4" t="s">
        <v>3462</v>
      </c>
      <c r="F14" s="4" t="s">
        <v>3391</v>
      </c>
      <c r="G14" s="4" t="s">
        <v>3463</v>
      </c>
      <c r="H14" s="4" t="s">
        <v>3464</v>
      </c>
      <c r="I14" s="4" t="s">
        <v>3465</v>
      </c>
      <c r="J14" s="4" t="s">
        <v>3466</v>
      </c>
      <c r="K14" s="4" t="s">
        <v>3363</v>
      </c>
      <c r="L14" s="4" t="s">
        <v>3467</v>
      </c>
      <c r="M14" s="4" t="s">
        <v>3365</v>
      </c>
      <c r="N14" s="4" t="s">
        <v>565</v>
      </c>
      <c r="O14" s="4" t="s">
        <v>2927</v>
      </c>
    </row>
    <row r="15" spans="1:15" ht="52.7" customHeight="1">
      <c r="A15" s="4" t="s">
        <v>3468</v>
      </c>
      <c r="B15" s="4" t="s">
        <v>3354</v>
      </c>
      <c r="C15" s="4" t="s">
        <v>3469</v>
      </c>
      <c r="D15" s="4" t="s">
        <v>3470</v>
      </c>
      <c r="E15" s="4" t="s">
        <v>3471</v>
      </c>
      <c r="F15" s="4" t="s">
        <v>3358</v>
      </c>
      <c r="G15" s="4" t="s">
        <v>3472</v>
      </c>
      <c r="H15" s="4" t="s">
        <v>3473</v>
      </c>
      <c r="I15" s="4" t="s">
        <v>3474</v>
      </c>
      <c r="J15" s="4" t="s">
        <v>3475</v>
      </c>
      <c r="K15" s="4" t="s">
        <v>3363</v>
      </c>
      <c r="L15" s="4" t="s">
        <v>3476</v>
      </c>
      <c r="M15" s="4" t="s">
        <v>3365</v>
      </c>
      <c r="N15" s="4" t="s">
        <v>565</v>
      </c>
      <c r="O15" s="4" t="s">
        <v>3385</v>
      </c>
    </row>
    <row r="16" spans="1:15" ht="15" customHeight="1">
      <c r="A16" s="4" t="s">
        <v>3477</v>
      </c>
      <c r="B16" s="4" t="s">
        <v>3366</v>
      </c>
      <c r="C16" s="4" t="s">
        <v>152</v>
      </c>
      <c r="D16" s="4" t="s">
        <v>152</v>
      </c>
      <c r="E16" s="4" t="s">
        <v>152</v>
      </c>
      <c r="F16" s="4" t="s">
        <v>3367</v>
      </c>
      <c r="G16" s="4" t="s">
        <v>3478</v>
      </c>
      <c r="H16" s="4" t="s">
        <v>152</v>
      </c>
      <c r="I16" s="4" t="s">
        <v>152</v>
      </c>
      <c r="J16" s="4"/>
      <c r="K16" s="4" t="s">
        <v>3369</v>
      </c>
      <c r="L16" s="4" t="s">
        <v>3370</v>
      </c>
      <c r="M16" s="4" t="s">
        <v>3371</v>
      </c>
      <c r="N16" s="4" t="s">
        <v>530</v>
      </c>
      <c r="O16" s="4" t="s">
        <v>3372</v>
      </c>
    </row>
    <row r="17" spans="1:15" ht="26.45" customHeight="1">
      <c r="A17" s="4" t="s">
        <v>3479</v>
      </c>
      <c r="B17" s="4" t="s">
        <v>3387</v>
      </c>
      <c r="C17" s="4" t="s">
        <v>3480</v>
      </c>
      <c r="D17" s="4" t="s">
        <v>3481</v>
      </c>
      <c r="E17" s="4" t="s">
        <v>3482</v>
      </c>
      <c r="F17" s="4" t="s">
        <v>3391</v>
      </c>
      <c r="G17" s="4" t="s">
        <v>3483</v>
      </c>
      <c r="H17" s="4" t="s">
        <v>3484</v>
      </c>
      <c r="I17" s="4" t="s">
        <v>3485</v>
      </c>
      <c r="J17" s="4" t="s">
        <v>3486</v>
      </c>
      <c r="K17" s="4" t="s">
        <v>3363</v>
      </c>
      <c r="L17" s="4" t="s">
        <v>3487</v>
      </c>
      <c r="M17" s="4" t="s">
        <v>3488</v>
      </c>
      <c r="N17" s="4" t="s">
        <v>530</v>
      </c>
      <c r="O17" s="4" t="s">
        <v>3372</v>
      </c>
    </row>
    <row r="18" spans="1:15" ht="52.7" customHeight="1">
      <c r="A18" s="4" t="s">
        <v>3489</v>
      </c>
      <c r="B18" s="4" t="s">
        <v>3354</v>
      </c>
      <c r="C18" s="4" t="s">
        <v>3490</v>
      </c>
      <c r="D18" s="4" t="s">
        <v>3491</v>
      </c>
      <c r="E18" s="4" t="s">
        <v>3492</v>
      </c>
      <c r="F18" s="4" t="s">
        <v>3358</v>
      </c>
      <c r="G18" s="4" t="s">
        <v>3493</v>
      </c>
      <c r="H18" s="4" t="s">
        <v>3494</v>
      </c>
      <c r="I18" s="4" t="s">
        <v>3495</v>
      </c>
      <c r="J18" s="4" t="s">
        <v>3496</v>
      </c>
      <c r="K18" s="4" t="s">
        <v>3363</v>
      </c>
      <c r="L18" s="4" t="s">
        <v>3497</v>
      </c>
      <c r="M18" s="4" t="s">
        <v>3365</v>
      </c>
      <c r="N18" s="4" t="s">
        <v>565</v>
      </c>
      <c r="O18" s="4" t="s">
        <v>2927</v>
      </c>
    </row>
    <row r="19" spans="1:15" ht="52.7" customHeight="1">
      <c r="A19" s="4" t="s">
        <v>2939</v>
      </c>
      <c r="B19" s="4" t="s">
        <v>3354</v>
      </c>
      <c r="C19" s="4" t="s">
        <v>3498</v>
      </c>
      <c r="D19" s="4" t="s">
        <v>3499</v>
      </c>
      <c r="E19" s="4" t="s">
        <v>3500</v>
      </c>
      <c r="F19" s="4" t="s">
        <v>3358</v>
      </c>
      <c r="G19" s="4" t="s">
        <v>3501</v>
      </c>
      <c r="H19" s="4" t="s">
        <v>3502</v>
      </c>
      <c r="I19" s="4" t="s">
        <v>3503</v>
      </c>
      <c r="J19" s="4" t="s">
        <v>3504</v>
      </c>
      <c r="K19" s="4" t="s">
        <v>3363</v>
      </c>
      <c r="L19" s="4" t="s">
        <v>3505</v>
      </c>
      <c r="M19" s="4" t="s">
        <v>3409</v>
      </c>
      <c r="N19" s="4" t="s">
        <v>530</v>
      </c>
      <c r="O19" s="4" t="s">
        <v>3372</v>
      </c>
    </row>
    <row r="20" spans="1:15" ht="52.7" customHeight="1">
      <c r="A20" s="4" t="s">
        <v>3506</v>
      </c>
      <c r="B20" s="4" t="s">
        <v>3387</v>
      </c>
      <c r="C20" s="4" t="s">
        <v>3507</v>
      </c>
      <c r="D20" s="4" t="s">
        <v>3508</v>
      </c>
      <c r="E20" s="4" t="s">
        <v>3509</v>
      </c>
      <c r="F20" s="4" t="s">
        <v>3391</v>
      </c>
      <c r="G20" s="4" t="s">
        <v>3510</v>
      </c>
      <c r="H20" s="4" t="s">
        <v>3511</v>
      </c>
      <c r="I20" s="4" t="s">
        <v>3512</v>
      </c>
      <c r="J20" s="4" t="s">
        <v>3513</v>
      </c>
      <c r="K20" s="4" t="s">
        <v>3363</v>
      </c>
      <c r="L20" s="4" t="s">
        <v>3514</v>
      </c>
      <c r="M20" s="4" t="s">
        <v>3397</v>
      </c>
      <c r="N20" s="4" t="s">
        <v>530</v>
      </c>
      <c r="O20" s="4" t="s">
        <v>3372</v>
      </c>
    </row>
    <row r="21" spans="1:15" ht="52.7" customHeight="1">
      <c r="A21" s="4" t="s">
        <v>3515</v>
      </c>
      <c r="B21" s="4" t="s">
        <v>3516</v>
      </c>
      <c r="C21" s="4" t="s">
        <v>3517</v>
      </c>
      <c r="D21" s="4" t="s">
        <v>3518</v>
      </c>
      <c r="E21" s="4" t="s">
        <v>3519</v>
      </c>
      <c r="F21" s="4" t="s">
        <v>3391</v>
      </c>
      <c r="G21" s="4" t="s">
        <v>3520</v>
      </c>
      <c r="H21" s="4" t="s">
        <v>3521</v>
      </c>
      <c r="I21" s="4" t="s">
        <v>3522</v>
      </c>
      <c r="J21" s="4" t="s">
        <v>3523</v>
      </c>
      <c r="K21" s="4" t="s">
        <v>3363</v>
      </c>
      <c r="L21" s="4" t="s">
        <v>3524</v>
      </c>
      <c r="M21" s="4" t="s">
        <v>3397</v>
      </c>
      <c r="N21" s="4" t="s">
        <v>530</v>
      </c>
      <c r="O21" s="4" t="s">
        <v>3372</v>
      </c>
    </row>
    <row r="22" spans="1:15" ht="66" customHeight="1">
      <c r="A22" s="4" t="s">
        <v>2936</v>
      </c>
      <c r="B22" s="4" t="s">
        <v>3387</v>
      </c>
      <c r="C22" s="4" t="s">
        <v>3525</v>
      </c>
      <c r="D22" s="4" t="s">
        <v>3526</v>
      </c>
      <c r="E22" s="4" t="s">
        <v>3527</v>
      </c>
      <c r="F22" s="4" t="s">
        <v>3391</v>
      </c>
      <c r="G22" s="4" t="s">
        <v>3528</v>
      </c>
      <c r="H22" s="4" t="s">
        <v>3529</v>
      </c>
      <c r="I22" s="4" t="s">
        <v>3530</v>
      </c>
      <c r="J22" s="4" t="s">
        <v>3531</v>
      </c>
      <c r="K22" s="4" t="s">
        <v>3363</v>
      </c>
      <c r="L22" s="4" t="s">
        <v>3532</v>
      </c>
      <c r="M22" s="4" t="s">
        <v>3397</v>
      </c>
      <c r="N22" s="4" t="s">
        <v>530</v>
      </c>
      <c r="O22" s="4" t="s">
        <v>3372</v>
      </c>
    </row>
    <row r="23" spans="1:15" ht="15" customHeight="1">
      <c r="A23" s="4" t="s">
        <v>2996</v>
      </c>
      <c r="B23" s="4" t="s">
        <v>3366</v>
      </c>
      <c r="C23" s="4" t="s">
        <v>152</v>
      </c>
      <c r="D23" s="4" t="s">
        <v>152</v>
      </c>
      <c r="E23" s="4" t="s">
        <v>152</v>
      </c>
      <c r="F23" s="4" t="s">
        <v>3367</v>
      </c>
      <c r="G23" s="4" t="s">
        <v>3533</v>
      </c>
      <c r="H23" s="4" t="s">
        <v>152</v>
      </c>
      <c r="I23" s="4" t="s">
        <v>152</v>
      </c>
      <c r="J23" s="4"/>
      <c r="K23" s="4" t="s">
        <v>3369</v>
      </c>
      <c r="L23" s="4" t="s">
        <v>3370</v>
      </c>
      <c r="M23" s="4" t="s">
        <v>3371</v>
      </c>
      <c r="N23" s="4" t="s">
        <v>530</v>
      </c>
      <c r="O23" s="4" t="s">
        <v>3372</v>
      </c>
    </row>
    <row r="24" spans="1:15" ht="52.7" customHeight="1">
      <c r="A24" s="4" t="s">
        <v>3314</v>
      </c>
      <c r="B24" s="4" t="s">
        <v>3387</v>
      </c>
      <c r="C24" s="4" t="s">
        <v>3534</v>
      </c>
      <c r="D24" s="4" t="s">
        <v>3535</v>
      </c>
      <c r="E24" s="4" t="s">
        <v>3536</v>
      </c>
      <c r="F24" s="4" t="s">
        <v>3391</v>
      </c>
      <c r="G24" s="4" t="s">
        <v>3537</v>
      </c>
      <c r="H24" s="4" t="s">
        <v>3538</v>
      </c>
      <c r="I24" s="4" t="s">
        <v>152</v>
      </c>
      <c r="J24" s="4"/>
      <c r="K24" s="4" t="s">
        <v>3369</v>
      </c>
      <c r="L24" s="4" t="s">
        <v>3449</v>
      </c>
      <c r="M24" s="4" t="s">
        <v>3450</v>
      </c>
      <c r="N24" s="4" t="s">
        <v>530</v>
      </c>
      <c r="O24" s="4" t="s">
        <v>3385</v>
      </c>
    </row>
    <row r="25" spans="1:15" ht="39.6" customHeight="1">
      <c r="A25" s="4" t="s">
        <v>3539</v>
      </c>
      <c r="B25" s="4" t="s">
        <v>3354</v>
      </c>
      <c r="C25" s="4" t="s">
        <v>3540</v>
      </c>
      <c r="D25" s="4" t="s">
        <v>3541</v>
      </c>
      <c r="E25" s="4" t="s">
        <v>3542</v>
      </c>
      <c r="F25" s="4" t="s">
        <v>3358</v>
      </c>
      <c r="G25" s="4" t="s">
        <v>3543</v>
      </c>
      <c r="H25" s="4" t="s">
        <v>3544</v>
      </c>
      <c r="I25" s="4" t="s">
        <v>152</v>
      </c>
      <c r="J25" s="4"/>
      <c r="K25" s="4" t="s">
        <v>3369</v>
      </c>
      <c r="L25" s="4" t="s">
        <v>3449</v>
      </c>
      <c r="M25" s="4" t="s">
        <v>3450</v>
      </c>
      <c r="N25" s="4" t="s">
        <v>530</v>
      </c>
      <c r="O25" s="4" t="s">
        <v>3372</v>
      </c>
    </row>
    <row r="26" spans="1:15" ht="92.45" customHeight="1">
      <c r="A26" s="4" t="s">
        <v>3285</v>
      </c>
      <c r="B26" s="4" t="s">
        <v>3354</v>
      </c>
      <c r="C26" s="4" t="s">
        <v>3545</v>
      </c>
      <c r="D26" s="4" t="s">
        <v>3546</v>
      </c>
      <c r="E26" s="4" t="s">
        <v>3547</v>
      </c>
      <c r="F26" s="4" t="s">
        <v>3358</v>
      </c>
      <c r="G26" s="4" t="s">
        <v>3548</v>
      </c>
      <c r="H26" s="4" t="s">
        <v>3549</v>
      </c>
      <c r="I26" s="4" t="s">
        <v>3550</v>
      </c>
      <c r="J26" s="4" t="s">
        <v>3551</v>
      </c>
      <c r="K26" s="4" t="s">
        <v>3363</v>
      </c>
      <c r="L26" s="4" t="s">
        <v>3552</v>
      </c>
      <c r="M26" s="4" t="s">
        <v>3365</v>
      </c>
      <c r="N26" s="4" t="s">
        <v>565</v>
      </c>
      <c r="O26" s="4" t="s">
        <v>2927</v>
      </c>
    </row>
    <row r="27" spans="1:15" ht="92.45" customHeight="1">
      <c r="A27" s="4" t="s">
        <v>2933</v>
      </c>
      <c r="B27" s="4" t="s">
        <v>3553</v>
      </c>
      <c r="C27" s="4" t="s">
        <v>3554</v>
      </c>
      <c r="D27" s="4" t="s">
        <v>3555</v>
      </c>
      <c r="E27" s="4" t="s">
        <v>3556</v>
      </c>
      <c r="F27" s="4" t="s">
        <v>3358</v>
      </c>
      <c r="G27" s="4" t="s">
        <v>3557</v>
      </c>
      <c r="H27" s="4" t="s">
        <v>3558</v>
      </c>
      <c r="I27" s="4" t="s">
        <v>3559</v>
      </c>
      <c r="J27" s="4" t="s">
        <v>3560</v>
      </c>
      <c r="K27" s="4" t="s">
        <v>3363</v>
      </c>
      <c r="L27" s="4" t="s">
        <v>3561</v>
      </c>
      <c r="M27" s="4" t="s">
        <v>3562</v>
      </c>
      <c r="N27" s="4" t="s">
        <v>530</v>
      </c>
      <c r="O27" s="4" t="s">
        <v>3372</v>
      </c>
    </row>
    <row r="28" spans="1:15" ht="79.150000000000006" customHeight="1">
      <c r="A28" s="4" t="s">
        <v>2941</v>
      </c>
      <c r="B28" s="4" t="s">
        <v>3354</v>
      </c>
      <c r="C28" s="4" t="s">
        <v>3563</v>
      </c>
      <c r="D28" s="4" t="s">
        <v>3564</v>
      </c>
      <c r="E28" s="4" t="s">
        <v>3565</v>
      </c>
      <c r="F28" s="4" t="s">
        <v>3358</v>
      </c>
      <c r="G28" s="4" t="s">
        <v>3566</v>
      </c>
      <c r="H28" s="4" t="s">
        <v>3567</v>
      </c>
      <c r="I28" s="4" t="s">
        <v>3568</v>
      </c>
      <c r="J28" s="4" t="s">
        <v>3569</v>
      </c>
      <c r="K28" s="4" t="s">
        <v>3363</v>
      </c>
      <c r="L28" s="4" t="s">
        <v>3570</v>
      </c>
      <c r="M28" s="4" t="s">
        <v>3571</v>
      </c>
      <c r="N28" s="4" t="s">
        <v>530</v>
      </c>
      <c r="O28" s="4" t="s">
        <v>3372</v>
      </c>
    </row>
    <row r="29" spans="1:15" ht="15" customHeight="1">
      <c r="A29" s="4" t="s">
        <v>3572</v>
      </c>
      <c r="B29" s="4" t="s">
        <v>3366</v>
      </c>
      <c r="C29" s="4" t="s">
        <v>152</v>
      </c>
      <c r="D29" s="4" t="s">
        <v>152</v>
      </c>
      <c r="E29" s="4" t="s">
        <v>152</v>
      </c>
      <c r="F29" s="4" t="s">
        <v>3367</v>
      </c>
      <c r="G29" s="4" t="s">
        <v>3573</v>
      </c>
      <c r="H29" s="4" t="s">
        <v>152</v>
      </c>
      <c r="I29" s="4" t="s">
        <v>152</v>
      </c>
      <c r="J29" s="4"/>
      <c r="K29" s="4" t="s">
        <v>3369</v>
      </c>
      <c r="L29" s="4" t="s">
        <v>3370</v>
      </c>
      <c r="M29" s="4" t="s">
        <v>3371</v>
      </c>
      <c r="N29" s="4" t="s">
        <v>530</v>
      </c>
      <c r="O29" s="4" t="s">
        <v>3372</v>
      </c>
    </row>
    <row r="30" spans="1:15" ht="52.7" customHeight="1">
      <c r="A30" s="4" t="s">
        <v>3574</v>
      </c>
      <c r="B30" s="4" t="s">
        <v>3387</v>
      </c>
      <c r="C30" s="4" t="s">
        <v>3575</v>
      </c>
      <c r="D30" s="4" t="s">
        <v>3576</v>
      </c>
      <c r="E30" s="4" t="s">
        <v>3577</v>
      </c>
      <c r="F30" s="4" t="s">
        <v>3391</v>
      </c>
      <c r="G30" s="4" t="s">
        <v>3578</v>
      </c>
      <c r="H30" s="4" t="s">
        <v>3579</v>
      </c>
      <c r="I30" s="4" t="s">
        <v>3580</v>
      </c>
      <c r="J30" s="4" t="s">
        <v>3581</v>
      </c>
      <c r="K30" s="4" t="s">
        <v>3363</v>
      </c>
      <c r="L30" s="4" t="s">
        <v>3582</v>
      </c>
      <c r="M30" s="4" t="s">
        <v>3488</v>
      </c>
      <c r="N30" s="4" t="s">
        <v>530</v>
      </c>
      <c r="O30" s="4" t="s">
        <v>3372</v>
      </c>
    </row>
    <row r="31" spans="1:15" ht="15" customHeight="1">
      <c r="A31" s="4" t="s">
        <v>3583</v>
      </c>
      <c r="B31" s="4" t="s">
        <v>3366</v>
      </c>
      <c r="C31" s="4" t="s">
        <v>152</v>
      </c>
      <c r="D31" s="4" t="s">
        <v>152</v>
      </c>
      <c r="E31" s="4" t="s">
        <v>152</v>
      </c>
      <c r="F31" s="4" t="s">
        <v>3367</v>
      </c>
      <c r="G31" s="4" t="s">
        <v>3584</v>
      </c>
      <c r="H31" s="4" t="s">
        <v>152</v>
      </c>
      <c r="I31" s="4" t="s">
        <v>152</v>
      </c>
      <c r="J31" s="4"/>
      <c r="K31" s="4" t="s">
        <v>3369</v>
      </c>
      <c r="L31" s="4" t="s">
        <v>3370</v>
      </c>
      <c r="M31" s="4" t="s">
        <v>3371</v>
      </c>
      <c r="N31" s="4" t="s">
        <v>530</v>
      </c>
      <c r="O31" s="4" t="s">
        <v>3372</v>
      </c>
    </row>
    <row r="32" spans="1:15" ht="15" customHeight="1">
      <c r="A32" s="4" t="s">
        <v>3585</v>
      </c>
      <c r="B32" s="4" t="s">
        <v>3366</v>
      </c>
      <c r="C32" s="4" t="s">
        <v>152</v>
      </c>
      <c r="D32" s="4" t="s">
        <v>152</v>
      </c>
      <c r="E32" s="4" t="s">
        <v>152</v>
      </c>
      <c r="F32" s="4" t="s">
        <v>3367</v>
      </c>
      <c r="G32" s="4" t="s">
        <v>3586</v>
      </c>
      <c r="H32" s="4" t="s">
        <v>152</v>
      </c>
      <c r="I32" s="4" t="s">
        <v>152</v>
      </c>
      <c r="J32" s="4"/>
      <c r="K32" s="4" t="s">
        <v>3369</v>
      </c>
      <c r="L32" s="4" t="s">
        <v>3370</v>
      </c>
      <c r="M32" s="4" t="s">
        <v>3371</v>
      </c>
      <c r="N32" s="4" t="s">
        <v>530</v>
      </c>
      <c r="O32" s="4" t="s">
        <v>3372</v>
      </c>
    </row>
    <row r="33" spans="1:15" ht="26.45" customHeight="1">
      <c r="A33" s="4" t="s">
        <v>3297</v>
      </c>
      <c r="B33" s="4" t="s">
        <v>3366</v>
      </c>
      <c r="C33" s="4" t="s">
        <v>152</v>
      </c>
      <c r="D33" s="4" t="s">
        <v>152</v>
      </c>
      <c r="E33" s="4" t="s">
        <v>152</v>
      </c>
      <c r="F33" s="4" t="s">
        <v>3367</v>
      </c>
      <c r="G33" s="4" t="s">
        <v>3587</v>
      </c>
      <c r="H33" s="4" t="s">
        <v>152</v>
      </c>
      <c r="I33" s="4" t="s">
        <v>152</v>
      </c>
      <c r="J33" s="4"/>
      <c r="K33" s="4" t="s">
        <v>3369</v>
      </c>
      <c r="L33" s="4" t="s">
        <v>3370</v>
      </c>
      <c r="M33" s="4" t="s">
        <v>3371</v>
      </c>
      <c r="N33" s="4" t="s">
        <v>530</v>
      </c>
      <c r="O33" s="4" t="s">
        <v>3372</v>
      </c>
    </row>
    <row r="34" spans="1:15" ht="39.6" customHeight="1">
      <c r="A34" s="4" t="s">
        <v>2956</v>
      </c>
      <c r="B34" s="4" t="s">
        <v>3354</v>
      </c>
      <c r="C34" s="4" t="s">
        <v>3588</v>
      </c>
      <c r="D34" s="4" t="s">
        <v>3589</v>
      </c>
      <c r="E34" s="4" t="s">
        <v>3590</v>
      </c>
      <c r="F34" s="4" t="s">
        <v>3358</v>
      </c>
      <c r="G34" s="4" t="s">
        <v>3591</v>
      </c>
      <c r="H34" s="4" t="s">
        <v>3592</v>
      </c>
      <c r="I34" s="4" t="s">
        <v>3593</v>
      </c>
      <c r="J34" s="4" t="s">
        <v>3594</v>
      </c>
      <c r="K34" s="4" t="s">
        <v>3363</v>
      </c>
      <c r="L34" s="4" t="s">
        <v>3595</v>
      </c>
      <c r="M34" s="4" t="s">
        <v>3596</v>
      </c>
      <c r="N34" s="4" t="s">
        <v>530</v>
      </c>
      <c r="O34" s="4" t="s">
        <v>3372</v>
      </c>
    </row>
    <row r="35" spans="1:15" ht="66" customHeight="1">
      <c r="A35" s="4" t="s">
        <v>3317</v>
      </c>
      <c r="B35" s="4" t="s">
        <v>3354</v>
      </c>
      <c r="C35" s="4" t="s">
        <v>3597</v>
      </c>
      <c r="D35" s="4" t="s">
        <v>3598</v>
      </c>
      <c r="E35" s="4" t="s">
        <v>3454</v>
      </c>
      <c r="F35" s="4" t="s">
        <v>3358</v>
      </c>
      <c r="G35" s="4" t="s">
        <v>3599</v>
      </c>
      <c r="H35" s="4" t="s">
        <v>3600</v>
      </c>
      <c r="I35" s="4" t="s">
        <v>3601</v>
      </c>
      <c r="J35" s="4" t="s">
        <v>3602</v>
      </c>
      <c r="K35" s="4" t="s">
        <v>3363</v>
      </c>
      <c r="L35" s="4" t="s">
        <v>3603</v>
      </c>
      <c r="M35" s="4" t="s">
        <v>3488</v>
      </c>
      <c r="N35" s="4" t="s">
        <v>530</v>
      </c>
      <c r="O35" s="4" t="s">
        <v>3372</v>
      </c>
    </row>
    <row r="36" spans="1:15" ht="92.45" customHeight="1">
      <c r="A36" s="4" t="s">
        <v>3301</v>
      </c>
      <c r="B36" s="4" t="s">
        <v>3354</v>
      </c>
      <c r="C36" s="4" t="s">
        <v>3604</v>
      </c>
      <c r="D36" s="4" t="s">
        <v>3605</v>
      </c>
      <c r="E36" s="4" t="s">
        <v>3606</v>
      </c>
      <c r="F36" s="4" t="s">
        <v>3358</v>
      </c>
      <c r="G36" s="4" t="s">
        <v>3607</v>
      </c>
      <c r="H36" s="4" t="s">
        <v>3608</v>
      </c>
      <c r="I36" s="4" t="s">
        <v>3609</v>
      </c>
      <c r="J36" s="4" t="s">
        <v>3610</v>
      </c>
      <c r="K36" s="4" t="s">
        <v>3611</v>
      </c>
      <c r="L36" s="4" t="s">
        <v>3612</v>
      </c>
      <c r="M36" s="4" t="s">
        <v>3397</v>
      </c>
      <c r="N36" s="4" t="s">
        <v>530</v>
      </c>
      <c r="O36" s="4" t="s">
        <v>2927</v>
      </c>
    </row>
    <row r="37" spans="1:15" ht="52.7" customHeight="1">
      <c r="A37" s="4" t="s">
        <v>3613</v>
      </c>
      <c r="B37" s="4" t="s">
        <v>3354</v>
      </c>
      <c r="C37" s="4" t="s">
        <v>3614</v>
      </c>
      <c r="D37" s="4" t="s">
        <v>3615</v>
      </c>
      <c r="E37" s="4" t="s">
        <v>3616</v>
      </c>
      <c r="F37" s="4" t="s">
        <v>3358</v>
      </c>
      <c r="G37" s="4" t="s">
        <v>3617</v>
      </c>
      <c r="H37" s="4" t="s">
        <v>3618</v>
      </c>
      <c r="I37" s="4" t="s">
        <v>3619</v>
      </c>
      <c r="J37" s="4" t="s">
        <v>3620</v>
      </c>
      <c r="K37" s="4" t="s">
        <v>3363</v>
      </c>
      <c r="L37" s="4" t="s">
        <v>3621</v>
      </c>
      <c r="M37" s="4" t="s">
        <v>3622</v>
      </c>
      <c r="N37" s="4" t="s">
        <v>530</v>
      </c>
      <c r="O37" s="4" t="s">
        <v>3372</v>
      </c>
    </row>
    <row r="38" spans="1:15" ht="92.45" customHeight="1">
      <c r="A38" s="4" t="s">
        <v>3623</v>
      </c>
      <c r="B38" s="4" t="s">
        <v>3354</v>
      </c>
      <c r="C38" s="4" t="s">
        <v>3624</v>
      </c>
      <c r="D38" s="4" t="s">
        <v>3625</v>
      </c>
      <c r="E38" s="4" t="s">
        <v>3536</v>
      </c>
      <c r="F38" s="4" t="s">
        <v>3358</v>
      </c>
      <c r="G38" s="4" t="s">
        <v>3626</v>
      </c>
      <c r="H38" s="4" t="s">
        <v>3627</v>
      </c>
      <c r="I38" s="4" t="s">
        <v>3628</v>
      </c>
      <c r="J38" s="4" t="s">
        <v>3629</v>
      </c>
      <c r="K38" s="4" t="s">
        <v>3611</v>
      </c>
      <c r="L38" s="4" t="s">
        <v>3630</v>
      </c>
      <c r="M38" s="4" t="s">
        <v>3365</v>
      </c>
      <c r="N38" s="4" t="s">
        <v>565</v>
      </c>
      <c r="O38" s="4" t="s">
        <v>2927</v>
      </c>
    </row>
    <row r="39" spans="1:15" ht="66" customHeight="1">
      <c r="A39" s="4" t="s">
        <v>3631</v>
      </c>
      <c r="B39" s="4" t="s">
        <v>3354</v>
      </c>
      <c r="C39" s="4" t="s">
        <v>3632</v>
      </c>
      <c r="D39" s="4" t="s">
        <v>3633</v>
      </c>
      <c r="E39" s="4" t="s">
        <v>3634</v>
      </c>
      <c r="F39" s="4" t="s">
        <v>3358</v>
      </c>
      <c r="G39" s="4" t="s">
        <v>3635</v>
      </c>
      <c r="H39" s="4" t="s">
        <v>3636</v>
      </c>
      <c r="I39" s="4" t="s">
        <v>3637</v>
      </c>
      <c r="J39" s="4" t="s">
        <v>3638</v>
      </c>
      <c r="K39" s="4" t="s">
        <v>3363</v>
      </c>
      <c r="L39" s="4" t="s">
        <v>3639</v>
      </c>
      <c r="M39" s="4" t="s">
        <v>3640</v>
      </c>
      <c r="N39" s="4" t="s">
        <v>530</v>
      </c>
      <c r="O39" s="4" t="s">
        <v>3372</v>
      </c>
    </row>
    <row r="40" spans="1:15" ht="66" customHeight="1">
      <c r="A40" s="4" t="s">
        <v>3641</v>
      </c>
      <c r="B40" s="4" t="s">
        <v>3387</v>
      </c>
      <c r="C40" s="4" t="s">
        <v>3642</v>
      </c>
      <c r="D40" s="4" t="s">
        <v>3643</v>
      </c>
      <c r="E40" s="4" t="s">
        <v>3644</v>
      </c>
      <c r="F40" s="4" t="s">
        <v>3391</v>
      </c>
      <c r="G40" s="4" t="s">
        <v>3645</v>
      </c>
      <c r="H40" s="4" t="s">
        <v>3646</v>
      </c>
      <c r="I40" s="4" t="s">
        <v>3647</v>
      </c>
      <c r="J40" s="4" t="s">
        <v>3648</v>
      </c>
      <c r="K40" s="4" t="s">
        <v>3363</v>
      </c>
      <c r="L40" s="4" t="s">
        <v>3649</v>
      </c>
      <c r="M40" s="4" t="s">
        <v>3397</v>
      </c>
      <c r="N40" s="4" t="s">
        <v>530</v>
      </c>
      <c r="O40" s="4" t="s">
        <v>3372</v>
      </c>
    </row>
    <row r="41" spans="1:15" ht="39.6" customHeight="1">
      <c r="A41" s="4" t="s">
        <v>3650</v>
      </c>
      <c r="B41" s="4" t="s">
        <v>3651</v>
      </c>
      <c r="C41" s="4" t="s">
        <v>3652</v>
      </c>
      <c r="D41" s="4" t="s">
        <v>3653</v>
      </c>
      <c r="E41" s="4" t="s">
        <v>3462</v>
      </c>
      <c r="F41" s="4" t="s">
        <v>3378</v>
      </c>
      <c r="G41" s="4" t="s">
        <v>3654</v>
      </c>
      <c r="H41" s="4" t="s">
        <v>3655</v>
      </c>
      <c r="I41" s="4" t="s">
        <v>152</v>
      </c>
      <c r="J41" s="4"/>
      <c r="K41" s="4" t="s">
        <v>3369</v>
      </c>
      <c r="L41" s="4" t="s">
        <v>3449</v>
      </c>
      <c r="M41" s="4" t="s">
        <v>3450</v>
      </c>
      <c r="N41" s="4" t="s">
        <v>530</v>
      </c>
      <c r="O41" s="4" t="s">
        <v>3372</v>
      </c>
    </row>
    <row r="42" spans="1:15" ht="66" customHeight="1">
      <c r="A42" s="4" t="s">
        <v>3656</v>
      </c>
      <c r="B42" s="4" t="s">
        <v>3354</v>
      </c>
      <c r="C42" s="4" t="s">
        <v>3657</v>
      </c>
      <c r="D42" s="4" t="s">
        <v>3658</v>
      </c>
      <c r="E42" s="4" t="s">
        <v>3454</v>
      </c>
      <c r="F42" s="4" t="s">
        <v>3358</v>
      </c>
      <c r="G42" s="4" t="s">
        <v>3659</v>
      </c>
      <c r="H42" s="4" t="s">
        <v>3660</v>
      </c>
      <c r="I42" s="4" t="s">
        <v>3661</v>
      </c>
      <c r="J42" s="4" t="s">
        <v>3662</v>
      </c>
      <c r="K42" s="4" t="s">
        <v>3611</v>
      </c>
      <c r="L42" s="4" t="s">
        <v>3663</v>
      </c>
      <c r="M42" s="4" t="s">
        <v>3397</v>
      </c>
      <c r="N42" s="4" t="s">
        <v>530</v>
      </c>
      <c r="O42" s="4" t="s">
        <v>2927</v>
      </c>
    </row>
    <row r="43" spans="1:15" ht="66" customHeight="1">
      <c r="A43" s="4" t="s">
        <v>2944</v>
      </c>
      <c r="B43" s="4" t="s">
        <v>3354</v>
      </c>
      <c r="C43" s="4" t="s">
        <v>3664</v>
      </c>
      <c r="D43" s="4" t="s">
        <v>3665</v>
      </c>
      <c r="E43" s="4" t="s">
        <v>3666</v>
      </c>
      <c r="F43" s="4" t="s">
        <v>3358</v>
      </c>
      <c r="G43" s="4" t="s">
        <v>3667</v>
      </c>
      <c r="H43" s="4" t="s">
        <v>3668</v>
      </c>
      <c r="I43" s="4" t="s">
        <v>3669</v>
      </c>
      <c r="J43" s="4" t="s">
        <v>3670</v>
      </c>
      <c r="K43" s="4" t="s">
        <v>3363</v>
      </c>
      <c r="L43" s="4" t="s">
        <v>3671</v>
      </c>
      <c r="M43" s="4" t="s">
        <v>3397</v>
      </c>
      <c r="N43" s="4" t="s">
        <v>530</v>
      </c>
      <c r="O43" s="4" t="s">
        <v>3372</v>
      </c>
    </row>
    <row r="44" spans="1:15" ht="39.6" customHeight="1">
      <c r="A44" s="4" t="s">
        <v>3672</v>
      </c>
      <c r="B44" s="4" t="s">
        <v>3354</v>
      </c>
      <c r="C44" s="4" t="s">
        <v>3673</v>
      </c>
      <c r="D44" s="4" t="s">
        <v>3674</v>
      </c>
      <c r="E44" s="4" t="s">
        <v>3402</v>
      </c>
      <c r="F44" s="4" t="s">
        <v>3358</v>
      </c>
      <c r="G44" s="4" t="s">
        <v>3675</v>
      </c>
      <c r="H44" s="4" t="s">
        <v>3676</v>
      </c>
      <c r="I44" s="4" t="s">
        <v>3677</v>
      </c>
      <c r="J44" s="4" t="s">
        <v>3678</v>
      </c>
      <c r="K44" s="4" t="s">
        <v>3363</v>
      </c>
      <c r="L44" s="4" t="s">
        <v>3679</v>
      </c>
      <c r="M44" s="4" t="s">
        <v>3365</v>
      </c>
      <c r="N44" s="4" t="s">
        <v>565</v>
      </c>
      <c r="O44" s="4" t="s">
        <v>2927</v>
      </c>
    </row>
    <row r="45" spans="1:15" ht="66" customHeight="1">
      <c r="A45" s="4" t="s">
        <v>3680</v>
      </c>
      <c r="B45" s="4" t="s">
        <v>3354</v>
      </c>
      <c r="C45" s="4" t="s">
        <v>3681</v>
      </c>
      <c r="D45" s="4" t="s">
        <v>3682</v>
      </c>
      <c r="E45" s="4" t="s">
        <v>3683</v>
      </c>
      <c r="F45" s="4" t="s">
        <v>3358</v>
      </c>
      <c r="G45" s="4" t="s">
        <v>3684</v>
      </c>
      <c r="H45" s="4" t="s">
        <v>3685</v>
      </c>
      <c r="I45" s="4" t="s">
        <v>3686</v>
      </c>
      <c r="J45" s="4" t="s">
        <v>3687</v>
      </c>
      <c r="K45" s="4" t="s">
        <v>3363</v>
      </c>
      <c r="L45" s="4" t="s">
        <v>3688</v>
      </c>
      <c r="M45" s="4" t="s">
        <v>3365</v>
      </c>
      <c r="N45" s="4" t="s">
        <v>565</v>
      </c>
      <c r="O45" s="4" t="s">
        <v>2927</v>
      </c>
    </row>
    <row r="46" spans="1:15" ht="105.6" customHeight="1">
      <c r="A46" s="4" t="s">
        <v>3323</v>
      </c>
      <c r="B46" s="4" t="s">
        <v>3689</v>
      </c>
      <c r="C46" s="4" t="s">
        <v>3690</v>
      </c>
      <c r="D46" s="4" t="s">
        <v>3691</v>
      </c>
      <c r="E46" s="4" t="s">
        <v>3692</v>
      </c>
      <c r="F46" s="4" t="s">
        <v>3358</v>
      </c>
      <c r="G46" s="4" t="s">
        <v>3693</v>
      </c>
      <c r="H46" s="4" t="s">
        <v>3694</v>
      </c>
      <c r="I46" s="4" t="s">
        <v>152</v>
      </c>
      <c r="J46" s="4"/>
      <c r="K46" s="4" t="s">
        <v>3369</v>
      </c>
      <c r="L46" s="4" t="s">
        <v>3449</v>
      </c>
      <c r="M46" s="4" t="s">
        <v>3450</v>
      </c>
      <c r="N46" s="4" t="s">
        <v>530</v>
      </c>
      <c r="O46" s="4" t="s">
        <v>3372</v>
      </c>
    </row>
    <row r="47" spans="1:15" ht="15" customHeight="1">
      <c r="A47" s="4" t="s">
        <v>3695</v>
      </c>
      <c r="B47" s="4" t="s">
        <v>3366</v>
      </c>
      <c r="C47" s="4" t="s">
        <v>152</v>
      </c>
      <c r="D47" s="4" t="s">
        <v>152</v>
      </c>
      <c r="E47" s="4" t="s">
        <v>152</v>
      </c>
      <c r="F47" s="4" t="s">
        <v>3367</v>
      </c>
      <c r="G47" s="4" t="s">
        <v>3696</v>
      </c>
      <c r="H47" s="4" t="s">
        <v>152</v>
      </c>
      <c r="I47" s="4" t="s">
        <v>152</v>
      </c>
      <c r="J47" s="4"/>
      <c r="K47" s="4" t="s">
        <v>3369</v>
      </c>
      <c r="L47" s="4" t="s">
        <v>3370</v>
      </c>
      <c r="M47" s="4" t="s">
        <v>3371</v>
      </c>
      <c r="N47" s="4" t="s">
        <v>530</v>
      </c>
      <c r="O47" s="4" t="s">
        <v>3372</v>
      </c>
    </row>
    <row r="48" spans="1:15" ht="39.6" customHeight="1">
      <c r="A48" s="4" t="s">
        <v>3697</v>
      </c>
      <c r="B48" s="4" t="s">
        <v>3651</v>
      </c>
      <c r="C48" s="4" t="s">
        <v>3375</v>
      </c>
      <c r="D48" s="4" t="s">
        <v>3698</v>
      </c>
      <c r="E48" s="4" t="s">
        <v>3454</v>
      </c>
      <c r="F48" s="4" t="s">
        <v>3378</v>
      </c>
      <c r="G48" s="4" t="s">
        <v>3699</v>
      </c>
      <c r="H48" s="4" t="s">
        <v>3700</v>
      </c>
      <c r="I48" s="4" t="s">
        <v>3701</v>
      </c>
      <c r="J48" s="4" t="s">
        <v>3702</v>
      </c>
      <c r="K48" s="4" t="s">
        <v>3363</v>
      </c>
      <c r="L48" s="4" t="s">
        <v>3703</v>
      </c>
      <c r="M48" s="4" t="s">
        <v>3704</v>
      </c>
      <c r="N48" s="4" t="s">
        <v>530</v>
      </c>
      <c r="O48" s="4" t="s">
        <v>3372</v>
      </c>
    </row>
    <row r="49" spans="1:15" ht="39.6" customHeight="1">
      <c r="A49" s="4" t="s">
        <v>3705</v>
      </c>
      <c r="B49" s="4" t="s">
        <v>3354</v>
      </c>
      <c r="C49" s="4" t="s">
        <v>3706</v>
      </c>
      <c r="D49" s="4" t="s">
        <v>3707</v>
      </c>
      <c r="E49" s="4" t="s">
        <v>3708</v>
      </c>
      <c r="F49" s="4" t="s">
        <v>3358</v>
      </c>
      <c r="G49" s="4" t="s">
        <v>3709</v>
      </c>
      <c r="H49" s="4" t="s">
        <v>3710</v>
      </c>
      <c r="I49" s="4" t="s">
        <v>3711</v>
      </c>
      <c r="J49" s="4" t="s">
        <v>3712</v>
      </c>
      <c r="K49" s="4" t="s">
        <v>3363</v>
      </c>
      <c r="L49" s="4" t="s">
        <v>3713</v>
      </c>
      <c r="M49" s="4" t="s">
        <v>3714</v>
      </c>
      <c r="N49" s="4" t="s">
        <v>530</v>
      </c>
      <c r="O49" s="4" t="s">
        <v>3372</v>
      </c>
    </row>
    <row r="50" spans="1:15" ht="52.7" customHeight="1">
      <c r="A50" s="4" t="s">
        <v>2929</v>
      </c>
      <c r="B50" s="4" t="s">
        <v>3387</v>
      </c>
      <c r="C50" s="4" t="s">
        <v>3715</v>
      </c>
      <c r="D50" s="4" t="s">
        <v>3716</v>
      </c>
      <c r="E50" s="4" t="s">
        <v>3717</v>
      </c>
      <c r="F50" s="4" t="s">
        <v>3391</v>
      </c>
      <c r="G50" s="4" t="s">
        <v>3718</v>
      </c>
      <c r="H50" s="4" t="s">
        <v>3719</v>
      </c>
      <c r="I50" s="4" t="s">
        <v>3720</v>
      </c>
      <c r="J50" s="4" t="s">
        <v>3721</v>
      </c>
      <c r="K50" s="4" t="s">
        <v>3363</v>
      </c>
      <c r="L50" s="4" t="s">
        <v>3722</v>
      </c>
      <c r="M50" s="4" t="s">
        <v>3409</v>
      </c>
      <c r="N50" s="4" t="s">
        <v>530</v>
      </c>
      <c r="O50" s="4" t="s">
        <v>3372</v>
      </c>
    </row>
    <row r="51" spans="1:15" ht="52.7" customHeight="1">
      <c r="A51" s="9" t="s">
        <v>3723</v>
      </c>
      <c r="B51" s="9" t="s">
        <v>3354</v>
      </c>
      <c r="C51" s="9" t="s">
        <v>3724</v>
      </c>
      <c r="D51" s="9" t="s">
        <v>3725</v>
      </c>
      <c r="E51" s="9" t="s">
        <v>3454</v>
      </c>
      <c r="F51" s="9" t="s">
        <v>3358</v>
      </c>
      <c r="G51" s="9" t="s">
        <v>3726</v>
      </c>
      <c r="H51" s="9" t="s">
        <v>3727</v>
      </c>
      <c r="I51" s="9" t="s">
        <v>3728</v>
      </c>
      <c r="J51" s="9" t="s">
        <v>3729</v>
      </c>
      <c r="K51" s="9" t="s">
        <v>3363</v>
      </c>
      <c r="L51" s="9" t="s">
        <v>3730</v>
      </c>
      <c r="M51" s="9" t="s">
        <v>3365</v>
      </c>
      <c r="N51" s="9" t="s">
        <v>565</v>
      </c>
      <c r="O51" s="9" t="s">
        <v>3372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57"/>
  <sheetViews>
    <sheetView showGridLines="0" workbookViewId="0"/>
  </sheetViews>
  <sheetFormatPr defaultRowHeight="14.25"/>
  <cols>
    <col min="1" max="1" width="8" customWidth="1"/>
    <col min="2" max="2" width="18" customWidth="1"/>
    <col min="3" max="3" width="32" customWidth="1"/>
    <col min="4" max="4" width="52" customWidth="1"/>
    <col min="5" max="5" width="14" customWidth="1"/>
    <col min="6" max="6" width="26" customWidth="1"/>
    <col min="7" max="8" width="72" customWidth="1"/>
    <col min="9" max="9" width="10" customWidth="1"/>
    <col min="10" max="10" width="20" customWidth="1"/>
    <col min="11" max="11" width="52" customWidth="1"/>
    <col min="12" max="12" width="28" customWidth="1"/>
  </cols>
  <sheetData>
    <row r="1" spans="1:12" ht="145.15" customHeight="1">
      <c r="A1" s="20" t="s">
        <v>3731</v>
      </c>
      <c r="B1" s="21"/>
      <c r="C1" s="21"/>
      <c r="D1" s="21"/>
      <c r="E1" s="21"/>
      <c r="F1" s="21"/>
      <c r="G1" s="21"/>
      <c r="H1" s="21"/>
      <c r="I1" s="21"/>
      <c r="J1" s="21"/>
      <c r="K1" s="21"/>
      <c r="L1" s="22"/>
    </row>
    <row r="2" spans="1:12" ht="79.150000000000006" customHeight="1">
      <c r="A2" s="10" t="s">
        <v>5</v>
      </c>
      <c r="B2" s="10" t="s">
        <v>3732</v>
      </c>
      <c r="C2" s="10"/>
      <c r="D2" s="10"/>
      <c r="E2" s="10"/>
      <c r="F2" s="10"/>
      <c r="G2" s="10"/>
      <c r="H2" s="10"/>
      <c r="I2" s="10"/>
      <c r="J2" s="10"/>
      <c r="K2" s="10"/>
      <c r="L2" s="10"/>
    </row>
    <row r="3" spans="1:12" ht="132" customHeight="1">
      <c r="A3" s="10" t="s">
        <v>3733</v>
      </c>
      <c r="B3" s="10" t="s">
        <v>3734</v>
      </c>
      <c r="C3" s="10"/>
      <c r="D3" s="10"/>
      <c r="E3" s="10"/>
      <c r="F3" s="10"/>
      <c r="G3" s="10"/>
      <c r="H3" s="10"/>
      <c r="I3" s="10"/>
      <c r="J3" s="10"/>
      <c r="K3" s="10"/>
      <c r="L3" s="10"/>
    </row>
    <row r="4" spans="1:12" ht="79.150000000000006" customHeight="1">
      <c r="A4" s="10" t="s">
        <v>3735</v>
      </c>
      <c r="B4" s="10" t="s">
        <v>3736</v>
      </c>
      <c r="C4" s="10"/>
      <c r="D4" s="10"/>
      <c r="E4" s="10"/>
      <c r="F4" s="10"/>
      <c r="G4" s="10"/>
      <c r="H4" s="10"/>
      <c r="I4" s="10"/>
      <c r="J4" s="10"/>
      <c r="K4" s="10"/>
      <c r="L4" s="10"/>
    </row>
    <row r="5" spans="1:12" ht="105.6" customHeight="1">
      <c r="A5" s="10" t="s">
        <v>3737</v>
      </c>
      <c r="B5" s="10" t="s">
        <v>3738</v>
      </c>
      <c r="C5" s="10"/>
      <c r="D5" s="10"/>
      <c r="E5" s="10"/>
      <c r="F5" s="10"/>
      <c r="G5" s="10"/>
      <c r="H5" s="10"/>
      <c r="I5" s="10"/>
      <c r="J5" s="10"/>
      <c r="K5" s="10"/>
      <c r="L5" s="10"/>
    </row>
    <row r="6" spans="1:12" ht="15" customHeight="1">
      <c r="A6" s="4" t="s">
        <v>3739</v>
      </c>
      <c r="B6" s="4" t="s">
        <v>3740</v>
      </c>
      <c r="C6" s="4" t="s">
        <v>3741</v>
      </c>
      <c r="D6" s="4" t="s">
        <v>3742</v>
      </c>
      <c r="E6" s="4" t="s">
        <v>3743</v>
      </c>
      <c r="F6" s="4" t="s">
        <v>3744</v>
      </c>
      <c r="G6" s="4" t="s">
        <v>3745</v>
      </c>
      <c r="H6" s="4" t="s">
        <v>3746</v>
      </c>
      <c r="I6" s="4"/>
      <c r="J6" s="4" t="s">
        <v>3747</v>
      </c>
      <c r="K6" s="4" t="s">
        <v>3748</v>
      </c>
      <c r="L6" s="4" t="s">
        <v>3749</v>
      </c>
    </row>
    <row r="7" spans="1:12" ht="118.9" customHeight="1">
      <c r="A7" s="11" t="s">
        <v>113</v>
      </c>
      <c r="B7" s="12" t="s">
        <v>3353</v>
      </c>
      <c r="C7" s="12" t="s">
        <v>2148</v>
      </c>
      <c r="D7" s="12" t="s">
        <v>3750</v>
      </c>
      <c r="E7" s="12" t="s">
        <v>3751</v>
      </c>
      <c r="F7" s="12" t="s">
        <v>3752</v>
      </c>
      <c r="G7" s="12" t="s">
        <v>3753</v>
      </c>
      <c r="I7" s="12"/>
      <c r="J7" s="12" t="s">
        <v>3754</v>
      </c>
      <c r="K7" s="12"/>
      <c r="L7" s="13" t="s">
        <v>3755</v>
      </c>
    </row>
    <row r="8" spans="1:12" ht="211.15" customHeight="1">
      <c r="A8" s="4" t="s">
        <v>3756</v>
      </c>
      <c r="B8" s="4" t="s">
        <v>3274</v>
      </c>
      <c r="C8" s="4" t="s">
        <v>3757</v>
      </c>
      <c r="D8" s="4" t="s">
        <v>3758</v>
      </c>
      <c r="E8" s="4" t="s">
        <v>3759</v>
      </c>
      <c r="F8" s="4" t="s">
        <v>3760</v>
      </c>
      <c r="G8" s="4" t="s">
        <v>3761</v>
      </c>
      <c r="I8" s="4"/>
      <c r="J8" s="4" t="s">
        <v>3762</v>
      </c>
      <c r="K8" s="4" t="s">
        <v>3763</v>
      </c>
      <c r="L8" s="4" t="s">
        <v>3755</v>
      </c>
    </row>
    <row r="9" spans="1:12" ht="171.6" customHeight="1">
      <c r="A9" s="4" t="s">
        <v>148</v>
      </c>
      <c r="B9" s="4" t="s">
        <v>3373</v>
      </c>
      <c r="C9" s="4" t="s">
        <v>3764</v>
      </c>
      <c r="D9" s="4" t="s">
        <v>3765</v>
      </c>
      <c r="E9" s="4" t="s">
        <v>3759</v>
      </c>
      <c r="F9" s="4" t="s">
        <v>3766</v>
      </c>
      <c r="G9" s="4" t="s">
        <v>3767</v>
      </c>
      <c r="I9" s="4"/>
      <c r="J9" s="4" t="s">
        <v>3768</v>
      </c>
      <c r="K9" s="4" t="s">
        <v>3769</v>
      </c>
      <c r="L9" s="4" t="s">
        <v>3755</v>
      </c>
    </row>
    <row r="10" spans="1:12" ht="132" customHeight="1">
      <c r="A10" s="4" t="s">
        <v>162</v>
      </c>
      <c r="B10" s="4" t="s">
        <v>3386</v>
      </c>
      <c r="C10" s="4" t="s">
        <v>3770</v>
      </c>
      <c r="D10" s="4" t="s">
        <v>3771</v>
      </c>
      <c r="E10" s="4" t="s">
        <v>3772</v>
      </c>
      <c r="F10" s="4" t="s">
        <v>3773</v>
      </c>
      <c r="G10" s="4" t="s">
        <v>3774</v>
      </c>
      <c r="I10" s="4"/>
      <c r="J10" s="4" t="s">
        <v>3754</v>
      </c>
      <c r="K10" s="4" t="s">
        <v>3775</v>
      </c>
      <c r="L10" s="4" t="s">
        <v>3755</v>
      </c>
    </row>
    <row r="11" spans="1:12" ht="158.44999999999999" customHeight="1">
      <c r="A11" s="4" t="s">
        <v>173</v>
      </c>
      <c r="B11" s="4" t="s">
        <v>3398</v>
      </c>
      <c r="C11" s="4" t="s">
        <v>3776</v>
      </c>
      <c r="D11" s="4" t="s">
        <v>3777</v>
      </c>
      <c r="E11" s="4" t="s">
        <v>3778</v>
      </c>
      <c r="F11" s="4" t="s">
        <v>3779</v>
      </c>
      <c r="G11" s="4" t="s">
        <v>3780</v>
      </c>
      <c r="I11" s="4"/>
      <c r="J11" s="4" t="s">
        <v>3781</v>
      </c>
      <c r="K11" s="4" t="s">
        <v>3782</v>
      </c>
      <c r="L11" s="4" t="s">
        <v>3755</v>
      </c>
    </row>
    <row r="12" spans="1:12" ht="105.6" customHeight="1">
      <c r="A12" s="4" t="s">
        <v>185</v>
      </c>
      <c r="B12" s="4" t="s">
        <v>2948</v>
      </c>
      <c r="C12" s="4" t="s">
        <v>3783</v>
      </c>
      <c r="D12" s="4" t="s">
        <v>3784</v>
      </c>
      <c r="E12" s="4" t="s">
        <v>3759</v>
      </c>
      <c r="F12" s="4" t="s">
        <v>3785</v>
      </c>
      <c r="G12" s="4" t="s">
        <v>3786</v>
      </c>
      <c r="I12" s="4"/>
      <c r="J12" s="4" t="s">
        <v>3754</v>
      </c>
      <c r="K12" s="4" t="s">
        <v>3787</v>
      </c>
      <c r="L12" s="4" t="s">
        <v>3755</v>
      </c>
    </row>
    <row r="13" spans="1:12" ht="92.45" customHeight="1">
      <c r="A13" s="4" t="s">
        <v>191</v>
      </c>
      <c r="B13" s="4" t="s">
        <v>3410</v>
      </c>
      <c r="C13" s="4" t="s">
        <v>3788</v>
      </c>
      <c r="D13" s="4" t="s">
        <v>3789</v>
      </c>
      <c r="E13" s="4" t="s">
        <v>3790</v>
      </c>
      <c r="F13" s="4" t="s">
        <v>3791</v>
      </c>
      <c r="G13" s="4" t="s">
        <v>3792</v>
      </c>
      <c r="I13" s="4"/>
      <c r="J13" s="4" t="s">
        <v>3754</v>
      </c>
      <c r="K13" s="4"/>
      <c r="L13" s="4" t="s">
        <v>3793</v>
      </c>
    </row>
    <row r="14" spans="1:12" ht="132" customHeight="1">
      <c r="A14" s="4" t="s">
        <v>204</v>
      </c>
      <c r="B14" s="4" t="s">
        <v>3420</v>
      </c>
      <c r="C14" s="4" t="s">
        <v>3794</v>
      </c>
      <c r="D14" s="4" t="s">
        <v>3795</v>
      </c>
      <c r="E14" s="4" t="s">
        <v>3759</v>
      </c>
      <c r="F14" s="4" t="s">
        <v>3791</v>
      </c>
      <c r="G14" s="4" t="s">
        <v>3796</v>
      </c>
      <c r="I14" s="4"/>
      <c r="J14" s="4" t="s">
        <v>3797</v>
      </c>
      <c r="K14" s="4" t="s">
        <v>3798</v>
      </c>
      <c r="L14" s="4" t="s">
        <v>3755</v>
      </c>
    </row>
    <row r="15" spans="1:12" ht="158.44999999999999" customHeight="1">
      <c r="A15" s="4" t="s">
        <v>212</v>
      </c>
      <c r="B15" s="4" t="s">
        <v>3430</v>
      </c>
      <c r="C15" s="4" t="s">
        <v>3799</v>
      </c>
      <c r="D15" s="4" t="s">
        <v>3800</v>
      </c>
      <c r="E15" s="4" t="s">
        <v>3801</v>
      </c>
      <c r="F15" s="4" t="s">
        <v>3802</v>
      </c>
      <c r="G15" s="4" t="s">
        <v>3803</v>
      </c>
      <c r="I15" s="4"/>
      <c r="J15" s="4" t="s">
        <v>3754</v>
      </c>
      <c r="K15" s="4" t="s">
        <v>3804</v>
      </c>
      <c r="L15" s="4" t="s">
        <v>3755</v>
      </c>
    </row>
    <row r="16" spans="1:12" ht="145.15" customHeight="1">
      <c r="A16" s="4" t="s">
        <v>222</v>
      </c>
      <c r="B16" s="4" t="s">
        <v>3441</v>
      </c>
      <c r="C16" s="4" t="s">
        <v>3805</v>
      </c>
      <c r="D16" s="4" t="s">
        <v>3806</v>
      </c>
      <c r="E16" s="4" t="s">
        <v>3807</v>
      </c>
      <c r="F16" s="4" t="s">
        <v>3808</v>
      </c>
      <c r="G16" s="4" t="s">
        <v>3809</v>
      </c>
      <c r="I16" s="4"/>
      <c r="J16" s="4" t="s">
        <v>3754</v>
      </c>
      <c r="K16" s="4" t="s">
        <v>3810</v>
      </c>
      <c r="L16" s="4" t="s">
        <v>3755</v>
      </c>
    </row>
    <row r="17" spans="1:12" ht="158.44999999999999" customHeight="1">
      <c r="A17" s="4" t="s">
        <v>3811</v>
      </c>
      <c r="B17" s="4" t="s">
        <v>2987</v>
      </c>
      <c r="C17" s="4" t="s">
        <v>3812</v>
      </c>
      <c r="D17" s="4" t="s">
        <v>3813</v>
      </c>
      <c r="E17" s="4" t="s">
        <v>3759</v>
      </c>
      <c r="F17" s="4" t="s">
        <v>3760</v>
      </c>
      <c r="G17" s="4" t="s">
        <v>3814</v>
      </c>
      <c r="I17" s="4"/>
      <c r="J17" s="4" t="s">
        <v>3815</v>
      </c>
      <c r="K17" s="4" t="s">
        <v>3816</v>
      </c>
      <c r="L17" s="4" t="s">
        <v>3755</v>
      </c>
    </row>
    <row r="18" spans="1:12" ht="132" customHeight="1">
      <c r="A18" s="4" t="s">
        <v>257</v>
      </c>
      <c r="B18" s="4" t="s">
        <v>3278</v>
      </c>
      <c r="C18" s="4" t="s">
        <v>3817</v>
      </c>
      <c r="D18" s="4" t="s">
        <v>3818</v>
      </c>
      <c r="E18" s="4" t="s">
        <v>3759</v>
      </c>
      <c r="F18" s="4" t="s">
        <v>3819</v>
      </c>
      <c r="G18" s="4" t="s">
        <v>3820</v>
      </c>
      <c r="I18" s="4"/>
      <c r="J18" s="4" t="s">
        <v>3821</v>
      </c>
      <c r="K18" s="4" t="s">
        <v>3822</v>
      </c>
      <c r="L18" s="4" t="s">
        <v>3755</v>
      </c>
    </row>
    <row r="19" spans="1:12" ht="92.45" customHeight="1">
      <c r="A19" s="4" t="s">
        <v>3823</v>
      </c>
      <c r="B19" s="4" t="s">
        <v>3282</v>
      </c>
      <c r="C19" s="4" t="s">
        <v>3824</v>
      </c>
      <c r="D19" s="4" t="s">
        <v>3825</v>
      </c>
      <c r="E19" s="4" t="s">
        <v>3778</v>
      </c>
      <c r="F19" s="4" t="s">
        <v>3802</v>
      </c>
      <c r="G19" s="4" t="s">
        <v>3826</v>
      </c>
      <c r="I19" s="4"/>
      <c r="J19" s="4" t="s">
        <v>3754</v>
      </c>
      <c r="K19" s="4"/>
      <c r="L19" s="4" t="s">
        <v>3755</v>
      </c>
    </row>
    <row r="20" spans="1:12" ht="132" customHeight="1">
      <c r="A20" s="4" t="s">
        <v>3827</v>
      </c>
      <c r="B20" s="4" t="s">
        <v>3468</v>
      </c>
      <c r="C20" s="4" t="s">
        <v>3828</v>
      </c>
      <c r="D20" s="4" t="s">
        <v>3829</v>
      </c>
      <c r="E20" s="4" t="s">
        <v>3759</v>
      </c>
      <c r="F20" s="4" t="s">
        <v>3830</v>
      </c>
      <c r="G20" s="4" t="s">
        <v>3831</v>
      </c>
      <c r="I20" s="4"/>
      <c r="J20" s="4" t="s">
        <v>3754</v>
      </c>
      <c r="K20" s="4" t="s">
        <v>3832</v>
      </c>
      <c r="L20" s="4" t="s">
        <v>3755</v>
      </c>
    </row>
    <row r="21" spans="1:12" ht="158.44999999999999" customHeight="1">
      <c r="A21" s="4" t="s">
        <v>3833</v>
      </c>
      <c r="B21" s="4" t="s">
        <v>3477</v>
      </c>
      <c r="C21" s="4" t="s">
        <v>3834</v>
      </c>
      <c r="D21" s="4" t="s">
        <v>3835</v>
      </c>
      <c r="E21" s="4" t="s">
        <v>3751</v>
      </c>
      <c r="F21" s="4" t="s">
        <v>3836</v>
      </c>
      <c r="G21" s="4" t="s">
        <v>3837</v>
      </c>
      <c r="I21" s="4"/>
      <c r="J21" s="4" t="s">
        <v>3754</v>
      </c>
      <c r="K21" s="4" t="s">
        <v>3838</v>
      </c>
      <c r="L21" s="4" t="s">
        <v>3755</v>
      </c>
    </row>
    <row r="22" spans="1:12" ht="171.6" customHeight="1">
      <c r="A22" s="4" t="s">
        <v>3839</v>
      </c>
      <c r="B22" s="4" t="s">
        <v>3479</v>
      </c>
      <c r="C22" s="4" t="s">
        <v>3840</v>
      </c>
      <c r="D22" s="4" t="s">
        <v>3841</v>
      </c>
      <c r="E22" s="4" t="s">
        <v>3759</v>
      </c>
      <c r="F22" s="4" t="s">
        <v>3842</v>
      </c>
      <c r="G22" s="4" t="s">
        <v>3843</v>
      </c>
      <c r="I22" s="4"/>
      <c r="J22" s="4" t="s">
        <v>3754</v>
      </c>
      <c r="K22" s="4"/>
      <c r="L22" s="4" t="s">
        <v>3755</v>
      </c>
    </row>
    <row r="23" spans="1:12" ht="158.44999999999999" customHeight="1">
      <c r="A23" s="4" t="s">
        <v>3844</v>
      </c>
      <c r="B23" s="4" t="s">
        <v>3489</v>
      </c>
      <c r="C23" s="4" t="s">
        <v>3845</v>
      </c>
      <c r="D23" s="4" t="s">
        <v>3846</v>
      </c>
      <c r="E23" s="4" t="s">
        <v>3759</v>
      </c>
      <c r="F23" s="4" t="s">
        <v>3791</v>
      </c>
      <c r="G23" s="4" t="s">
        <v>3847</v>
      </c>
      <c r="I23" s="4"/>
      <c r="J23" s="4" t="s">
        <v>3754</v>
      </c>
      <c r="K23" s="4"/>
      <c r="L23" s="4" t="s">
        <v>3755</v>
      </c>
    </row>
    <row r="24" spans="1:12" ht="92.45" customHeight="1">
      <c r="A24" s="4" t="s">
        <v>327</v>
      </c>
      <c r="B24" s="4" t="s">
        <v>2939</v>
      </c>
      <c r="C24" s="4" t="s">
        <v>3848</v>
      </c>
      <c r="D24" s="4" t="s">
        <v>3849</v>
      </c>
      <c r="E24" s="4" t="s">
        <v>3790</v>
      </c>
      <c r="F24" s="4" t="s">
        <v>3850</v>
      </c>
      <c r="G24" s="4" t="s">
        <v>3851</v>
      </c>
      <c r="I24" s="4"/>
      <c r="J24" s="4" t="s">
        <v>3852</v>
      </c>
      <c r="K24" s="4" t="s">
        <v>3853</v>
      </c>
      <c r="L24" s="4" t="s">
        <v>3755</v>
      </c>
    </row>
    <row r="25" spans="1:12" ht="92.45" customHeight="1">
      <c r="A25" s="4" t="s">
        <v>337</v>
      </c>
      <c r="B25" s="4" t="s">
        <v>3506</v>
      </c>
      <c r="C25" s="4" t="s">
        <v>3854</v>
      </c>
      <c r="D25" s="4" t="s">
        <v>3855</v>
      </c>
      <c r="E25" s="4" t="s">
        <v>3751</v>
      </c>
      <c r="F25" s="4" t="s">
        <v>3856</v>
      </c>
      <c r="G25" s="4" t="s">
        <v>3857</v>
      </c>
      <c r="I25" s="4"/>
      <c r="J25" s="4" t="s">
        <v>3858</v>
      </c>
      <c r="K25" s="4" t="s">
        <v>3859</v>
      </c>
      <c r="L25" s="4" t="s">
        <v>3755</v>
      </c>
    </row>
    <row r="26" spans="1:12" ht="211.15" customHeight="1">
      <c r="A26" s="4" t="s">
        <v>930</v>
      </c>
      <c r="B26" s="4" t="s">
        <v>3515</v>
      </c>
      <c r="C26" s="4" t="s">
        <v>3860</v>
      </c>
      <c r="D26" s="4" t="s">
        <v>3861</v>
      </c>
      <c r="E26" s="4" t="s">
        <v>3759</v>
      </c>
      <c r="F26" s="4" t="s">
        <v>3862</v>
      </c>
      <c r="G26" s="4" t="s">
        <v>3863</v>
      </c>
      <c r="I26" s="4"/>
      <c r="J26" s="4" t="s">
        <v>3864</v>
      </c>
      <c r="K26" s="4" t="s">
        <v>3865</v>
      </c>
      <c r="L26" s="4" t="s">
        <v>3755</v>
      </c>
    </row>
    <row r="27" spans="1:12" ht="132" customHeight="1">
      <c r="A27" s="4" t="s">
        <v>991</v>
      </c>
      <c r="B27" s="4" t="s">
        <v>2936</v>
      </c>
      <c r="C27" s="4" t="s">
        <v>3866</v>
      </c>
      <c r="D27" s="4" t="s">
        <v>3867</v>
      </c>
      <c r="E27" s="4" t="s">
        <v>3778</v>
      </c>
      <c r="F27" s="4" t="s">
        <v>3791</v>
      </c>
      <c r="G27" s="4" t="s">
        <v>3868</v>
      </c>
      <c r="I27" s="4"/>
      <c r="J27" s="4" t="s">
        <v>3754</v>
      </c>
      <c r="K27" s="4" t="s">
        <v>3869</v>
      </c>
      <c r="L27" s="4" t="s">
        <v>3755</v>
      </c>
    </row>
    <row r="28" spans="1:12" ht="132" customHeight="1">
      <c r="A28" s="4" t="s">
        <v>377</v>
      </c>
      <c r="B28" s="4" t="s">
        <v>2996</v>
      </c>
      <c r="C28" s="4" t="s">
        <v>3870</v>
      </c>
      <c r="D28" s="4" t="s">
        <v>3871</v>
      </c>
      <c r="E28" s="4" t="s">
        <v>3759</v>
      </c>
      <c r="F28" s="4" t="s">
        <v>3802</v>
      </c>
      <c r="G28" s="4" t="s">
        <v>3872</v>
      </c>
      <c r="I28" s="4"/>
      <c r="J28" s="4" t="s">
        <v>3754</v>
      </c>
      <c r="K28" s="4"/>
      <c r="L28" s="4" t="s">
        <v>3755</v>
      </c>
    </row>
    <row r="29" spans="1:12" ht="171.6" customHeight="1">
      <c r="A29" s="4" t="s">
        <v>3873</v>
      </c>
      <c r="B29" s="4" t="s">
        <v>3314</v>
      </c>
      <c r="C29" s="4" t="s">
        <v>3874</v>
      </c>
      <c r="D29" s="4" t="s">
        <v>3875</v>
      </c>
      <c r="E29" s="4" t="s">
        <v>3759</v>
      </c>
      <c r="F29" s="4" t="s">
        <v>3876</v>
      </c>
      <c r="G29" s="4" t="s">
        <v>3877</v>
      </c>
      <c r="I29" s="4"/>
      <c r="J29" s="4" t="s">
        <v>3754</v>
      </c>
      <c r="K29" s="4" t="s">
        <v>3878</v>
      </c>
      <c r="L29" s="4" t="s">
        <v>3755</v>
      </c>
    </row>
    <row r="30" spans="1:12" ht="105.6" customHeight="1">
      <c r="A30" s="4" t="s">
        <v>416</v>
      </c>
      <c r="B30" s="4" t="s">
        <v>3539</v>
      </c>
      <c r="C30" s="4" t="s">
        <v>3879</v>
      </c>
      <c r="D30" s="4" t="s">
        <v>3880</v>
      </c>
      <c r="E30" s="4" t="s">
        <v>3790</v>
      </c>
      <c r="F30" s="4" t="s">
        <v>3881</v>
      </c>
      <c r="G30" s="4" t="s">
        <v>3882</v>
      </c>
      <c r="I30" s="4"/>
      <c r="J30" s="4" t="s">
        <v>3883</v>
      </c>
      <c r="K30" s="4" t="s">
        <v>3884</v>
      </c>
      <c r="L30" s="4" t="s">
        <v>3755</v>
      </c>
    </row>
    <row r="31" spans="1:12" ht="237.6" customHeight="1">
      <c r="A31" s="4" t="s">
        <v>3885</v>
      </c>
      <c r="B31" s="4" t="s">
        <v>3285</v>
      </c>
      <c r="C31" s="4" t="s">
        <v>3886</v>
      </c>
      <c r="D31" s="4" t="s">
        <v>3887</v>
      </c>
      <c r="E31" s="4" t="s">
        <v>3772</v>
      </c>
      <c r="F31" s="4" t="s">
        <v>3888</v>
      </c>
      <c r="G31" s="4" t="s">
        <v>3889</v>
      </c>
      <c r="I31" s="4"/>
      <c r="J31" s="4" t="s">
        <v>3754</v>
      </c>
      <c r="K31" s="4" t="s">
        <v>3890</v>
      </c>
      <c r="L31" s="4" t="s">
        <v>3755</v>
      </c>
    </row>
    <row r="32" spans="1:12" ht="158.44999999999999" customHeight="1">
      <c r="A32" s="4" t="s">
        <v>3891</v>
      </c>
      <c r="B32" s="4" t="s">
        <v>2933</v>
      </c>
      <c r="C32" s="4" t="s">
        <v>3892</v>
      </c>
      <c r="D32" s="4" t="s">
        <v>3893</v>
      </c>
      <c r="E32" s="4" t="s">
        <v>3894</v>
      </c>
      <c r="F32" s="4" t="s">
        <v>3895</v>
      </c>
      <c r="G32" s="4" t="s">
        <v>3896</v>
      </c>
      <c r="I32" s="4"/>
      <c r="J32" s="4" t="s">
        <v>3754</v>
      </c>
      <c r="K32" s="4"/>
      <c r="L32" s="4" t="s">
        <v>3755</v>
      </c>
    </row>
    <row r="33" spans="1:12" ht="118.9" customHeight="1">
      <c r="A33" s="4" t="s">
        <v>3897</v>
      </c>
      <c r="B33" s="4" t="s">
        <v>2941</v>
      </c>
      <c r="C33" s="4" t="s">
        <v>3898</v>
      </c>
      <c r="D33" s="4" t="s">
        <v>3899</v>
      </c>
      <c r="E33" s="4" t="s">
        <v>3751</v>
      </c>
      <c r="F33" s="4" t="s">
        <v>3802</v>
      </c>
      <c r="G33" s="4" t="s">
        <v>3900</v>
      </c>
      <c r="I33" s="4"/>
      <c r="J33" s="4" t="s">
        <v>3754</v>
      </c>
      <c r="K33" s="4"/>
      <c r="L33" s="4" t="s">
        <v>3755</v>
      </c>
    </row>
    <row r="34" spans="1:12" ht="52.7" customHeight="1">
      <c r="A34" s="4" t="s">
        <v>492</v>
      </c>
      <c r="B34" s="4" t="s">
        <v>3572</v>
      </c>
      <c r="C34" s="4" t="s">
        <v>3901</v>
      </c>
      <c r="D34" s="4" t="s">
        <v>3902</v>
      </c>
      <c r="E34" s="4" t="s">
        <v>3759</v>
      </c>
      <c r="F34" s="4" t="s">
        <v>3802</v>
      </c>
      <c r="G34" s="4" t="s">
        <v>3903</v>
      </c>
      <c r="I34" s="4"/>
      <c r="J34" s="4" t="s">
        <v>558</v>
      </c>
      <c r="K34" s="4"/>
      <c r="L34" s="4" t="s">
        <v>3755</v>
      </c>
    </row>
    <row r="35" spans="1:12" ht="145.15" customHeight="1">
      <c r="A35" s="4" t="s">
        <v>3904</v>
      </c>
      <c r="B35" s="4" t="s">
        <v>3574</v>
      </c>
      <c r="C35" s="4" t="s">
        <v>3905</v>
      </c>
      <c r="D35" s="4" t="s">
        <v>3906</v>
      </c>
      <c r="E35" s="4" t="s">
        <v>3778</v>
      </c>
      <c r="F35" s="4" t="s">
        <v>3907</v>
      </c>
      <c r="G35" s="4" t="s">
        <v>3908</v>
      </c>
      <c r="I35" s="4"/>
      <c r="J35" s="4" t="s">
        <v>3754</v>
      </c>
      <c r="K35" s="4" t="s">
        <v>3909</v>
      </c>
      <c r="L35" s="4" t="s">
        <v>3755</v>
      </c>
    </row>
    <row r="36" spans="1:12" ht="145.15" customHeight="1">
      <c r="A36" s="4" t="s">
        <v>505</v>
      </c>
      <c r="B36" s="4" t="s">
        <v>3583</v>
      </c>
      <c r="C36" s="4" t="s">
        <v>3910</v>
      </c>
      <c r="D36" s="4" t="s">
        <v>3911</v>
      </c>
      <c r="E36" s="4" t="s">
        <v>3759</v>
      </c>
      <c r="F36" s="4" t="s">
        <v>3791</v>
      </c>
      <c r="G36" s="4" t="s">
        <v>3912</v>
      </c>
      <c r="I36" s="4"/>
      <c r="J36" s="4" t="s">
        <v>3754</v>
      </c>
      <c r="K36" s="4"/>
      <c r="L36" s="4" t="s">
        <v>3755</v>
      </c>
    </row>
    <row r="37" spans="1:12" ht="105.6" customHeight="1">
      <c r="A37" s="4" t="s">
        <v>3913</v>
      </c>
      <c r="B37" s="4" t="s">
        <v>3585</v>
      </c>
      <c r="C37" s="4" t="s">
        <v>3914</v>
      </c>
      <c r="D37" s="4" t="s">
        <v>3915</v>
      </c>
      <c r="E37" s="4" t="s">
        <v>3772</v>
      </c>
      <c r="F37" s="4" t="s">
        <v>3916</v>
      </c>
      <c r="G37" s="4" t="s">
        <v>3917</v>
      </c>
      <c r="I37" s="4"/>
      <c r="J37" s="4" t="s">
        <v>3797</v>
      </c>
      <c r="K37" s="4" t="s">
        <v>3918</v>
      </c>
      <c r="L37" s="4" t="s">
        <v>3755</v>
      </c>
    </row>
    <row r="38" spans="1:12" ht="184.9" customHeight="1">
      <c r="A38" s="4" t="s">
        <v>3919</v>
      </c>
      <c r="B38" s="4" t="s">
        <v>3297</v>
      </c>
      <c r="C38" s="4" t="s">
        <v>3920</v>
      </c>
      <c r="D38" s="4" t="s">
        <v>3921</v>
      </c>
      <c r="E38" s="4" t="s">
        <v>3751</v>
      </c>
      <c r="F38" s="4" t="s">
        <v>3922</v>
      </c>
      <c r="G38" s="4" t="s">
        <v>3923</v>
      </c>
      <c r="I38" s="4"/>
      <c r="J38" s="4" t="s">
        <v>3754</v>
      </c>
      <c r="K38" s="4" t="s">
        <v>3924</v>
      </c>
      <c r="L38" s="4" t="s">
        <v>3755</v>
      </c>
    </row>
    <row r="39" spans="1:12" ht="132" customHeight="1">
      <c r="A39" s="4" t="s">
        <v>3925</v>
      </c>
      <c r="B39" s="4" t="s">
        <v>2956</v>
      </c>
      <c r="C39" s="4" t="s">
        <v>3926</v>
      </c>
      <c r="D39" s="4" t="s">
        <v>3927</v>
      </c>
      <c r="E39" s="4" t="s">
        <v>3759</v>
      </c>
      <c r="F39" s="4" t="s">
        <v>3752</v>
      </c>
      <c r="G39" s="4" t="s">
        <v>3928</v>
      </c>
      <c r="I39" s="4"/>
      <c r="J39" s="4" t="s">
        <v>3754</v>
      </c>
      <c r="K39" s="4"/>
      <c r="L39" s="4" t="s">
        <v>3755</v>
      </c>
    </row>
    <row r="40" spans="1:12" ht="145.15" customHeight="1">
      <c r="A40" s="4" t="s">
        <v>3929</v>
      </c>
      <c r="B40" s="4" t="s">
        <v>3317</v>
      </c>
      <c r="C40" s="4" t="s">
        <v>3930</v>
      </c>
      <c r="D40" s="4" t="s">
        <v>3931</v>
      </c>
      <c r="E40" s="4" t="s">
        <v>3759</v>
      </c>
      <c r="F40" s="4" t="s">
        <v>3932</v>
      </c>
      <c r="G40" s="4" t="s">
        <v>3933</v>
      </c>
      <c r="I40" s="4"/>
      <c r="J40" s="4" t="s">
        <v>3934</v>
      </c>
      <c r="K40" s="4" t="s">
        <v>3935</v>
      </c>
      <c r="L40" s="4" t="s">
        <v>3755</v>
      </c>
    </row>
    <row r="41" spans="1:12" ht="158.44999999999999" customHeight="1">
      <c r="A41" s="4" t="s">
        <v>3936</v>
      </c>
      <c r="B41" s="4" t="s">
        <v>3301</v>
      </c>
      <c r="C41" s="4" t="s">
        <v>3937</v>
      </c>
      <c r="D41" s="4" t="s">
        <v>3938</v>
      </c>
      <c r="E41" s="4" t="s">
        <v>3759</v>
      </c>
      <c r="F41" s="4" t="s">
        <v>3939</v>
      </c>
      <c r="G41" s="4" t="s">
        <v>3940</v>
      </c>
      <c r="I41" s="4"/>
      <c r="J41" s="4" t="s">
        <v>3754</v>
      </c>
      <c r="K41" s="4" t="s">
        <v>3941</v>
      </c>
      <c r="L41" s="4" t="s">
        <v>3755</v>
      </c>
    </row>
    <row r="42" spans="1:12" ht="105.6" customHeight="1">
      <c r="A42" s="4" t="s">
        <v>3942</v>
      </c>
      <c r="B42" s="4" t="s">
        <v>3613</v>
      </c>
      <c r="C42" s="4" t="s">
        <v>3943</v>
      </c>
      <c r="D42" s="4" t="s">
        <v>3931</v>
      </c>
      <c r="E42" s="4" t="s">
        <v>3759</v>
      </c>
      <c r="F42" s="4" t="s">
        <v>3802</v>
      </c>
      <c r="G42" s="4" t="s">
        <v>3944</v>
      </c>
      <c r="I42" s="4"/>
      <c r="J42" s="4" t="s">
        <v>3754</v>
      </c>
      <c r="K42" s="4"/>
      <c r="L42" s="4" t="s">
        <v>3945</v>
      </c>
    </row>
    <row r="43" spans="1:12" ht="198" customHeight="1">
      <c r="A43" s="4" t="s">
        <v>3946</v>
      </c>
      <c r="B43" s="4" t="s">
        <v>3623</v>
      </c>
      <c r="C43" s="4" t="s">
        <v>3947</v>
      </c>
      <c r="D43" s="4" t="s">
        <v>3948</v>
      </c>
      <c r="E43" s="4" t="s">
        <v>3759</v>
      </c>
      <c r="F43" s="4" t="s">
        <v>3949</v>
      </c>
      <c r="G43" s="4" t="s">
        <v>3950</v>
      </c>
      <c r="I43" s="4"/>
      <c r="J43" s="4" t="s">
        <v>3934</v>
      </c>
      <c r="K43" s="4" t="s">
        <v>3951</v>
      </c>
      <c r="L43" s="4" t="s">
        <v>3755</v>
      </c>
    </row>
    <row r="44" spans="1:12" ht="79.150000000000006" customHeight="1">
      <c r="A44" s="4" t="s">
        <v>3952</v>
      </c>
      <c r="B44" s="4" t="s">
        <v>3631</v>
      </c>
      <c r="C44" s="4" t="s">
        <v>3953</v>
      </c>
      <c r="D44" s="4" t="s">
        <v>3954</v>
      </c>
      <c r="E44" s="4" t="s">
        <v>3759</v>
      </c>
      <c r="F44" s="4" t="s">
        <v>3955</v>
      </c>
      <c r="G44" s="4" t="s">
        <v>3956</v>
      </c>
      <c r="I44" s="4"/>
      <c r="J44" s="4" t="s">
        <v>3852</v>
      </c>
      <c r="K44" s="4" t="s">
        <v>3957</v>
      </c>
      <c r="L44" s="4" t="s">
        <v>3755</v>
      </c>
    </row>
    <row r="45" spans="1:12" ht="118.9" customHeight="1">
      <c r="A45" s="4" t="s">
        <v>3958</v>
      </c>
      <c r="B45" s="4" t="s">
        <v>3641</v>
      </c>
      <c r="C45" s="4" t="s">
        <v>3959</v>
      </c>
      <c r="D45" s="4" t="s">
        <v>3960</v>
      </c>
      <c r="E45" s="4" t="s">
        <v>3961</v>
      </c>
      <c r="F45" s="4" t="s">
        <v>3802</v>
      </c>
      <c r="G45" s="4" t="s">
        <v>3962</v>
      </c>
      <c r="I45" s="4"/>
      <c r="J45" s="4" t="s">
        <v>3754</v>
      </c>
      <c r="K45" s="4"/>
      <c r="L45" s="4" t="s">
        <v>3755</v>
      </c>
    </row>
    <row r="46" spans="1:12" ht="145.15" customHeight="1">
      <c r="A46" s="4" t="s">
        <v>3963</v>
      </c>
      <c r="B46" s="4" t="s">
        <v>3650</v>
      </c>
      <c r="C46" s="4" t="s">
        <v>3964</v>
      </c>
      <c r="D46" s="4" t="s">
        <v>3965</v>
      </c>
      <c r="E46" s="4" t="s">
        <v>3790</v>
      </c>
      <c r="F46" s="4" t="s">
        <v>3752</v>
      </c>
      <c r="G46" s="4" t="s">
        <v>3966</v>
      </c>
      <c r="I46" s="4"/>
      <c r="J46" s="4" t="s">
        <v>3754</v>
      </c>
      <c r="K46" s="4"/>
      <c r="L46" s="4" t="s">
        <v>3755</v>
      </c>
    </row>
    <row r="47" spans="1:12" ht="105.6" customHeight="1">
      <c r="A47" s="4" t="s">
        <v>3967</v>
      </c>
      <c r="B47" s="4" t="s">
        <v>3656</v>
      </c>
      <c r="C47" s="4" t="s">
        <v>3968</v>
      </c>
      <c r="D47" s="4" t="s">
        <v>3969</v>
      </c>
      <c r="E47" s="4" t="s">
        <v>3759</v>
      </c>
      <c r="F47" s="4" t="s">
        <v>3970</v>
      </c>
      <c r="G47" s="4" t="s">
        <v>3971</v>
      </c>
      <c r="I47" s="4"/>
      <c r="J47" s="4" t="s">
        <v>3754</v>
      </c>
      <c r="K47" s="4" t="s">
        <v>3972</v>
      </c>
      <c r="L47" s="4" t="s">
        <v>3755</v>
      </c>
    </row>
    <row r="48" spans="1:12" ht="211.15" customHeight="1">
      <c r="A48" s="4" t="s">
        <v>3973</v>
      </c>
      <c r="B48" s="4" t="s">
        <v>2944</v>
      </c>
      <c r="C48" s="4" t="s">
        <v>3974</v>
      </c>
      <c r="D48" s="4" t="s">
        <v>3975</v>
      </c>
      <c r="E48" s="4" t="s">
        <v>3759</v>
      </c>
      <c r="F48" s="4" t="s">
        <v>3976</v>
      </c>
      <c r="G48" s="4" t="s">
        <v>3977</v>
      </c>
      <c r="I48" s="4"/>
      <c r="J48" s="4" t="s">
        <v>3754</v>
      </c>
      <c r="K48" s="4" t="s">
        <v>3978</v>
      </c>
      <c r="L48" s="4" t="s">
        <v>3755</v>
      </c>
    </row>
    <row r="49" spans="1:12" ht="198" customHeight="1">
      <c r="A49" s="4" t="s">
        <v>3979</v>
      </c>
      <c r="B49" s="4" t="s">
        <v>3672</v>
      </c>
      <c r="C49" s="4" t="s">
        <v>3980</v>
      </c>
      <c r="D49" s="4" t="s">
        <v>3981</v>
      </c>
      <c r="E49" s="4" t="s">
        <v>3772</v>
      </c>
      <c r="F49" s="4" t="s">
        <v>3982</v>
      </c>
      <c r="G49" s="4" t="s">
        <v>3983</v>
      </c>
      <c r="I49" s="4"/>
      <c r="J49" s="4" t="s">
        <v>3754</v>
      </c>
      <c r="K49" s="4" t="s">
        <v>3984</v>
      </c>
      <c r="L49" s="4" t="s">
        <v>3755</v>
      </c>
    </row>
    <row r="50" spans="1:12" ht="26.45" customHeight="1">
      <c r="A50" s="4" t="s">
        <v>3985</v>
      </c>
      <c r="B50" s="4" t="s">
        <v>3680</v>
      </c>
      <c r="C50" s="4" t="s">
        <v>3986</v>
      </c>
      <c r="D50" s="4" t="s">
        <v>3987</v>
      </c>
      <c r="E50" s="4" t="s">
        <v>3759</v>
      </c>
      <c r="F50" s="4" t="s">
        <v>3760</v>
      </c>
      <c r="G50" s="4" t="s">
        <v>3988</v>
      </c>
      <c r="I50" s="4"/>
      <c r="J50" s="4" t="s">
        <v>558</v>
      </c>
      <c r="K50" s="4"/>
      <c r="L50" s="4" t="s">
        <v>3989</v>
      </c>
    </row>
    <row r="51" spans="1:12" ht="171.6" customHeight="1">
      <c r="A51" s="4" t="s">
        <v>3990</v>
      </c>
      <c r="B51" s="4" t="s">
        <v>3323</v>
      </c>
      <c r="C51" s="4" t="s">
        <v>3991</v>
      </c>
      <c r="D51" s="4" t="s">
        <v>3992</v>
      </c>
      <c r="E51" s="4" t="s">
        <v>3751</v>
      </c>
      <c r="F51" s="4" t="s">
        <v>3993</v>
      </c>
      <c r="G51" s="4" t="s">
        <v>3994</v>
      </c>
      <c r="I51" s="4"/>
      <c r="J51" s="4" t="s">
        <v>3754</v>
      </c>
      <c r="K51" s="4" t="s">
        <v>3995</v>
      </c>
      <c r="L51" s="4" t="s">
        <v>3755</v>
      </c>
    </row>
    <row r="52" spans="1:12" ht="52.7" customHeight="1">
      <c r="A52" s="4" t="s">
        <v>3996</v>
      </c>
      <c r="B52" s="4" t="s">
        <v>3695</v>
      </c>
      <c r="C52" s="4" t="s">
        <v>3997</v>
      </c>
      <c r="D52" s="4" t="s">
        <v>3998</v>
      </c>
      <c r="E52" s="4" t="s">
        <v>3772</v>
      </c>
      <c r="F52" s="4" t="s">
        <v>3999</v>
      </c>
      <c r="G52" s="4" t="s">
        <v>4000</v>
      </c>
      <c r="I52" s="4"/>
      <c r="J52" s="4" t="s">
        <v>3754</v>
      </c>
      <c r="K52" s="4" t="s">
        <v>4001</v>
      </c>
      <c r="L52" s="4" t="s">
        <v>3755</v>
      </c>
    </row>
    <row r="53" spans="1:12" ht="145.15" customHeight="1">
      <c r="A53" s="4" t="s">
        <v>4002</v>
      </c>
      <c r="B53" s="4" t="s">
        <v>3697</v>
      </c>
      <c r="C53" s="4" t="s">
        <v>4003</v>
      </c>
      <c r="D53" s="4" t="s">
        <v>4004</v>
      </c>
      <c r="E53" s="4" t="s">
        <v>3807</v>
      </c>
      <c r="F53" s="4" t="s">
        <v>4005</v>
      </c>
      <c r="G53" s="4" t="s">
        <v>4006</v>
      </c>
      <c r="I53" s="4"/>
      <c r="J53" s="4" t="s">
        <v>3754</v>
      </c>
      <c r="K53" s="4"/>
      <c r="L53" s="4" t="s">
        <v>3755</v>
      </c>
    </row>
    <row r="54" spans="1:12" ht="171.6" customHeight="1">
      <c r="A54" s="4" t="s">
        <v>4007</v>
      </c>
      <c r="B54" s="4" t="s">
        <v>3705</v>
      </c>
      <c r="C54" s="4" t="s">
        <v>4008</v>
      </c>
      <c r="D54" s="4" t="s">
        <v>4009</v>
      </c>
      <c r="E54" s="4" t="s">
        <v>3759</v>
      </c>
      <c r="F54" s="4" t="s">
        <v>4010</v>
      </c>
      <c r="G54" s="4" t="s">
        <v>4011</v>
      </c>
      <c r="I54" s="4"/>
      <c r="J54" s="4" t="s">
        <v>4012</v>
      </c>
      <c r="K54" s="4" t="s">
        <v>4013</v>
      </c>
      <c r="L54" s="4" t="s">
        <v>3755</v>
      </c>
    </row>
    <row r="55" spans="1:12" ht="92.45" customHeight="1">
      <c r="A55" s="4" t="s">
        <v>4014</v>
      </c>
      <c r="B55" s="4" t="s">
        <v>2929</v>
      </c>
      <c r="C55" s="4" t="s">
        <v>4015</v>
      </c>
      <c r="D55" s="4" t="s">
        <v>4016</v>
      </c>
      <c r="E55" s="4" t="s">
        <v>3759</v>
      </c>
      <c r="F55" s="4" t="s">
        <v>3876</v>
      </c>
      <c r="G55" s="4" t="s">
        <v>4017</v>
      </c>
      <c r="I55" s="4"/>
      <c r="J55" s="4" t="s">
        <v>3754</v>
      </c>
      <c r="K55" s="4" t="s">
        <v>4018</v>
      </c>
      <c r="L55" s="4" t="s">
        <v>3755</v>
      </c>
    </row>
    <row r="56" spans="1:12" ht="198" customHeight="1">
      <c r="A56" s="4" t="s">
        <v>4019</v>
      </c>
      <c r="B56" s="4" t="s">
        <v>3723</v>
      </c>
      <c r="C56" s="4" t="s">
        <v>4020</v>
      </c>
      <c r="D56" s="4" t="s">
        <v>4021</v>
      </c>
      <c r="E56" s="4" t="s">
        <v>3772</v>
      </c>
      <c r="F56" s="4" t="s">
        <v>4022</v>
      </c>
      <c r="G56" s="4" t="s">
        <v>4023</v>
      </c>
      <c r="I56" s="4"/>
      <c r="J56" s="4" t="s">
        <v>4024</v>
      </c>
      <c r="K56" s="4" t="s">
        <v>4025</v>
      </c>
      <c r="L56" s="4" t="s">
        <v>3755</v>
      </c>
    </row>
    <row r="57" spans="1:12" ht="26.45" customHeight="1">
      <c r="A57" s="9" t="s">
        <v>4026</v>
      </c>
      <c r="B57" s="9" t="s">
        <v>4027</v>
      </c>
      <c r="C57" s="9" t="s">
        <v>4028</v>
      </c>
      <c r="D57" s="9" t="s">
        <v>4029</v>
      </c>
      <c r="E57" s="9" t="s">
        <v>4030</v>
      </c>
      <c r="F57" s="9" t="s">
        <v>4031</v>
      </c>
      <c r="G57" s="9" t="s">
        <v>4032</v>
      </c>
      <c r="I57" s="9"/>
      <c r="J57" s="9" t="s">
        <v>558</v>
      </c>
      <c r="K57" s="9" t="s">
        <v>4033</v>
      </c>
      <c r="L57" s="9" t="s">
        <v>3989</v>
      </c>
    </row>
  </sheetData>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showGridLines="0" workbookViewId="0">
      <selection sqref="A1:D1"/>
    </sheetView>
  </sheetViews>
  <sheetFormatPr defaultRowHeight="14.25"/>
  <cols>
    <col min="1" max="1" width="40" customWidth="1"/>
    <col min="2" max="2" width="20" customWidth="1"/>
    <col min="3" max="3" width="38" customWidth="1"/>
    <col min="4" max="4" width="48" customWidth="1"/>
  </cols>
  <sheetData>
    <row r="1" spans="1:4" ht="15" customHeight="1">
      <c r="A1" s="19" t="s">
        <v>50</v>
      </c>
      <c r="B1" s="17"/>
      <c r="C1" s="17"/>
      <c r="D1" s="17"/>
    </row>
    <row r="2" spans="1:4" ht="15" customHeight="1">
      <c r="A2" s="1"/>
      <c r="B2" s="1"/>
      <c r="C2" s="1"/>
      <c r="D2" s="1"/>
    </row>
    <row r="3" spans="1:4" ht="15" customHeight="1">
      <c r="A3" s="2" t="s">
        <v>51</v>
      </c>
      <c r="B3" s="2" t="s">
        <v>52</v>
      </c>
      <c r="C3" s="2" t="s">
        <v>53</v>
      </c>
      <c r="D3" s="2" t="s">
        <v>54</v>
      </c>
    </row>
    <row r="4" spans="1:4" ht="26.45" customHeight="1">
      <c r="A4" s="1" t="s">
        <v>55</v>
      </c>
      <c r="B4" s="5">
        <f>COUNTIF('4 Proposition Register'!$K$2:$K$85,"SUBSUMED BY CURRENT LAW")</f>
        <v>21</v>
      </c>
      <c r="C4" s="1" t="s">
        <v>56</v>
      </c>
      <c r="D4" s="1" t="s">
        <v>57</v>
      </c>
    </row>
    <row r="5" spans="1:4" ht="15" customHeight="1">
      <c r="A5" s="1" t="s">
        <v>58</v>
      </c>
      <c r="B5" s="5">
        <f>COUNTIF('4 Proposition Register'!$K$2:$K$85,"RECOGNISED AS RETAINED")</f>
        <v>7</v>
      </c>
      <c r="C5" s="1" t="s">
        <v>56</v>
      </c>
      <c r="D5" s="1" t="s">
        <v>59</v>
      </c>
    </row>
    <row r="6" spans="1:4" ht="15" customHeight="1">
      <c r="A6" s="1" t="s">
        <v>60</v>
      </c>
      <c r="B6" s="5">
        <f>COUNTIF('4 Proposition Register'!$M$2:$M$85,"RECOGNISED AS RETAINED")</f>
        <v>7</v>
      </c>
      <c r="C6" s="1" t="s">
        <v>61</v>
      </c>
      <c r="D6" s="1" t="s">
        <v>62</v>
      </c>
    </row>
    <row r="7" spans="1:4" ht="15" customHeight="1">
      <c r="A7" s="1" t="s">
        <v>63</v>
      </c>
      <c r="B7" s="5">
        <f>COUNTIF('4 Proposition Register'!$O$2:$O$85,"RECOGNISED AS RETAINED")</f>
        <v>16</v>
      </c>
      <c r="C7" s="1" t="s">
        <v>64</v>
      </c>
      <c r="D7" s="1" t="s">
        <v>65</v>
      </c>
    </row>
    <row r="8" spans="1:4" ht="15" customHeight="1">
      <c r="A8" s="1" t="s">
        <v>66</v>
      </c>
      <c r="B8" s="5">
        <f>SUM('4 Proposition Register'!$S$2:$S$85)</f>
        <v>14</v>
      </c>
      <c r="C8" s="1" t="s">
        <v>67</v>
      </c>
      <c r="D8" s="1" t="s">
        <v>68</v>
      </c>
    </row>
    <row r="9" spans="1:4" ht="26.45" customHeight="1">
      <c r="A9" s="1" t="s">
        <v>69</v>
      </c>
      <c r="B9" s="5">
        <f>COUNTIF('4 Proposition Register'!$T$2:$T$85,"COUNTERFACTUAL DOMESTIC-EFFECT CHANGE")</f>
        <v>6</v>
      </c>
      <c r="C9" s="1" t="s">
        <v>70</v>
      </c>
      <c r="D9" s="1" t="s">
        <v>71</v>
      </c>
    </row>
    <row r="10" spans="1:4" ht="15" customHeight="1">
      <c r="A10" s="1" t="s">
        <v>72</v>
      </c>
      <c r="B10" s="5">
        <f>COUNTIF('4 Proposition Register'!$K$2:$K$85,"CONSTITUTIONALLY EXCLUDED AS FORMULATED")</f>
        <v>2</v>
      </c>
      <c r="C10" s="1" t="s">
        <v>56</v>
      </c>
      <c r="D10" s="1" t="s">
        <v>73</v>
      </c>
    </row>
    <row r="11" spans="1:4" ht="15" customHeight="1">
      <c r="A11" s="1" t="s">
        <v>74</v>
      </c>
      <c r="B11" s="5">
        <f>COUNTIF('4 Proposition Register'!$K$2:$K$85,"NO ADDITIONAL LS2 RIGHT RECOGNISED ON THIS RECORD")</f>
        <v>48</v>
      </c>
      <c r="C11" s="1" t="s">
        <v>56</v>
      </c>
      <c r="D11" s="1" t="s">
        <v>75</v>
      </c>
    </row>
    <row r="12" spans="1:4" ht="26.45" customHeight="1">
      <c r="A12" s="1" t="s">
        <v>76</v>
      </c>
      <c r="B12" s="5">
        <f>COUNTIF('4 Proposition Register'!$K$2:$K$85,"NOT AN INDIVIDUAL RIGHT")</f>
        <v>6</v>
      </c>
      <c r="C12" s="1" t="s">
        <v>56</v>
      </c>
      <c r="D12" s="1" t="s">
        <v>77</v>
      </c>
    </row>
    <row r="13" spans="1:4" ht="15" customHeight="1">
      <c r="A13" s="1"/>
      <c r="B13" s="1"/>
      <c r="C13" s="1"/>
      <c r="D13" s="1"/>
    </row>
    <row r="14" spans="1:4" ht="15" customHeight="1">
      <c r="A14" s="2" t="s">
        <v>78</v>
      </c>
      <c r="B14" s="2" t="s">
        <v>79</v>
      </c>
      <c r="C14" s="2" t="s">
        <v>80</v>
      </c>
      <c r="D14" s="2" t="s">
        <v>81</v>
      </c>
    </row>
    <row r="15" spans="1:4" ht="39.6" customHeight="1">
      <c r="A15" s="1" t="s">
        <v>82</v>
      </c>
      <c r="B15" s="1" t="s">
        <v>83</v>
      </c>
      <c r="C15" s="1" t="s">
        <v>84</v>
      </c>
      <c r="D15" s="1" t="s">
        <v>85</v>
      </c>
    </row>
    <row r="16" spans="1:4" ht="39.6" customHeight="1">
      <c r="A16" s="1" t="s">
        <v>86</v>
      </c>
      <c r="B16" s="1" t="s">
        <v>87</v>
      </c>
      <c r="C16" s="1" t="s">
        <v>88</v>
      </c>
      <c r="D16" s="1" t="s">
        <v>89</v>
      </c>
    </row>
    <row r="17" spans="1:4" ht="52.7" customHeight="1">
      <c r="A17" s="1" t="s">
        <v>90</v>
      </c>
      <c r="B17" s="1" t="s">
        <v>91</v>
      </c>
      <c r="C17" s="1" t="s">
        <v>92</v>
      </c>
      <c r="D17" s="1" t="s">
        <v>93</v>
      </c>
    </row>
    <row r="18" spans="1:4" ht="26.45" customHeight="1">
      <c r="A18" s="1" t="s">
        <v>94</v>
      </c>
      <c r="B18" s="1" t="s">
        <v>95</v>
      </c>
      <c r="C18" s="1" t="s">
        <v>96</v>
      </c>
      <c r="D18" s="1" t="s">
        <v>97</v>
      </c>
    </row>
  </sheetData>
  <mergeCells count="1">
    <mergeCell ref="A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8"/>
  <sheetViews>
    <sheetView showGridLines="0" workbookViewId="0"/>
  </sheetViews>
  <sheetFormatPr defaultRowHeight="14.25"/>
  <cols>
    <col min="1" max="2" width="10" customWidth="1"/>
    <col min="3" max="3" width="42" customWidth="1"/>
    <col min="4" max="4" width="35" customWidth="1"/>
    <col min="5" max="5" width="30" customWidth="1"/>
    <col min="6" max="6" width="34" customWidth="1"/>
    <col min="7" max="7" width="42" customWidth="1"/>
    <col min="8" max="8" width="32" customWidth="1"/>
    <col min="9" max="9" width="36" customWidth="1"/>
    <col min="10" max="10" width="34" customWidth="1"/>
    <col min="11" max="11" width="14" customWidth="1"/>
    <col min="12" max="12" width="36" customWidth="1"/>
    <col min="13" max="13" width="22" customWidth="1"/>
    <col min="14" max="14" width="12" customWidth="1"/>
  </cols>
  <sheetData>
    <row r="1" spans="1:14" ht="15" customHeight="1">
      <c r="A1" s="6" t="s">
        <v>98</v>
      </c>
      <c r="B1" s="7" t="s">
        <v>99</v>
      </c>
      <c r="C1" s="7" t="s">
        <v>100</v>
      </c>
      <c r="D1" s="7" t="s">
        <v>101</v>
      </c>
      <c r="E1" s="7" t="s">
        <v>102</v>
      </c>
      <c r="F1" s="7" t="s">
        <v>103</v>
      </c>
      <c r="G1" s="7" t="s">
        <v>104</v>
      </c>
      <c r="H1" s="7" t="s">
        <v>105</v>
      </c>
      <c r="I1" s="7" t="s">
        <v>106</v>
      </c>
      <c r="J1" s="7" t="s">
        <v>107</v>
      </c>
      <c r="K1" s="7" t="s">
        <v>108</v>
      </c>
      <c r="L1" s="7" t="s">
        <v>109</v>
      </c>
      <c r="M1" s="7" t="s">
        <v>110</v>
      </c>
      <c r="N1" s="8" t="s">
        <v>111</v>
      </c>
    </row>
    <row r="2" spans="1:14" ht="26.45" customHeight="1">
      <c r="A2" s="4" t="s">
        <v>112</v>
      </c>
      <c r="B2" s="4" t="s">
        <v>113</v>
      </c>
      <c r="C2" s="4" t="s">
        <v>114</v>
      </c>
      <c r="D2" s="4" t="s">
        <v>115</v>
      </c>
      <c r="E2" s="4" t="s">
        <v>116</v>
      </c>
      <c r="F2" s="4" t="s">
        <v>117</v>
      </c>
      <c r="G2" s="4" t="s">
        <v>118</v>
      </c>
      <c r="H2" s="4" t="s">
        <v>119</v>
      </c>
      <c r="I2" s="4" t="s">
        <v>120</v>
      </c>
      <c r="J2" s="4" t="s">
        <v>121</v>
      </c>
      <c r="K2" s="4" t="s">
        <v>122</v>
      </c>
      <c r="L2" s="4" t="s">
        <v>120</v>
      </c>
      <c r="M2" s="4" t="s">
        <v>123</v>
      </c>
      <c r="N2" s="4">
        <v>1</v>
      </c>
    </row>
    <row r="3" spans="1:14" ht="26.45" customHeight="1">
      <c r="A3" s="4" t="s">
        <v>124</v>
      </c>
      <c r="B3" s="4" t="s">
        <v>113</v>
      </c>
      <c r="C3" s="4" t="s">
        <v>125</v>
      </c>
      <c r="D3" s="4" t="s">
        <v>115</v>
      </c>
      <c r="E3" s="4" t="s">
        <v>126</v>
      </c>
      <c r="F3" s="4" t="s">
        <v>117</v>
      </c>
      <c r="G3" s="4" t="s">
        <v>118</v>
      </c>
      <c r="H3" s="4" t="s">
        <v>127</v>
      </c>
      <c r="I3" s="4" t="s">
        <v>128</v>
      </c>
      <c r="J3" s="4" t="s">
        <v>127</v>
      </c>
      <c r="K3" s="4" t="s">
        <v>122</v>
      </c>
      <c r="L3" s="4" t="s">
        <v>128</v>
      </c>
      <c r="M3" s="4" t="s">
        <v>123</v>
      </c>
      <c r="N3" s="4">
        <v>1</v>
      </c>
    </row>
    <row r="4" spans="1:14" ht="26.45" customHeight="1">
      <c r="A4" s="4" t="s">
        <v>129</v>
      </c>
      <c r="B4" s="4" t="s">
        <v>113</v>
      </c>
      <c r="C4" s="4" t="s">
        <v>130</v>
      </c>
      <c r="D4" s="4" t="s">
        <v>115</v>
      </c>
      <c r="E4" s="4" t="s">
        <v>126</v>
      </c>
      <c r="F4" s="4" t="s">
        <v>117</v>
      </c>
      <c r="G4" s="4" t="s">
        <v>118</v>
      </c>
      <c r="H4" s="4" t="s">
        <v>127</v>
      </c>
      <c r="I4" s="4" t="s">
        <v>128</v>
      </c>
      <c r="J4" s="4" t="s">
        <v>127</v>
      </c>
      <c r="K4" s="4" t="s">
        <v>122</v>
      </c>
      <c r="L4" s="4" t="s">
        <v>128</v>
      </c>
      <c r="M4" s="4" t="s">
        <v>123</v>
      </c>
      <c r="N4" s="4">
        <v>1</v>
      </c>
    </row>
    <row r="5" spans="1:14" ht="92.45" customHeight="1">
      <c r="A5" s="4" t="s">
        <v>131</v>
      </c>
      <c r="B5" s="4" t="s">
        <v>132</v>
      </c>
      <c r="C5" s="4" t="s">
        <v>133</v>
      </c>
      <c r="D5" s="4" t="s">
        <v>134</v>
      </c>
      <c r="E5" s="4" t="s">
        <v>135</v>
      </c>
      <c r="F5" s="4" t="s">
        <v>136</v>
      </c>
      <c r="G5" s="4" t="s">
        <v>137</v>
      </c>
      <c r="H5" s="4" t="s">
        <v>119</v>
      </c>
      <c r="I5" s="4" t="s">
        <v>138</v>
      </c>
      <c r="J5" s="4" t="s">
        <v>139</v>
      </c>
      <c r="K5" s="4" t="s">
        <v>122</v>
      </c>
      <c r="L5" s="4" t="s">
        <v>140</v>
      </c>
      <c r="M5" s="4" t="s">
        <v>123</v>
      </c>
      <c r="N5" s="4">
        <v>1</v>
      </c>
    </row>
    <row r="6" spans="1:14" ht="79.150000000000006" customHeight="1">
      <c r="A6" s="4" t="s">
        <v>141</v>
      </c>
      <c r="B6" s="4" t="s">
        <v>142</v>
      </c>
      <c r="C6" s="4" t="s">
        <v>143</v>
      </c>
      <c r="D6" s="4" t="s">
        <v>144</v>
      </c>
      <c r="E6" s="4" t="s">
        <v>145</v>
      </c>
      <c r="F6" s="4" t="s">
        <v>146</v>
      </c>
      <c r="G6" s="4" t="s">
        <v>137</v>
      </c>
      <c r="H6" s="4" t="s">
        <v>119</v>
      </c>
      <c r="I6" s="4" t="s">
        <v>120</v>
      </c>
      <c r="J6" s="4" t="s">
        <v>121</v>
      </c>
      <c r="K6" s="4" t="s">
        <v>122</v>
      </c>
      <c r="L6" s="4" t="s">
        <v>120</v>
      </c>
      <c r="M6" s="4" t="s">
        <v>123</v>
      </c>
      <c r="N6" s="4">
        <v>1</v>
      </c>
    </row>
    <row r="7" spans="1:14" ht="39.6" customHeight="1">
      <c r="A7" s="4" t="s">
        <v>147</v>
      </c>
      <c r="B7" s="4" t="s">
        <v>148</v>
      </c>
      <c r="C7" s="4" t="s">
        <v>149</v>
      </c>
      <c r="D7" s="4" t="s">
        <v>150</v>
      </c>
      <c r="E7" s="4" t="s">
        <v>151</v>
      </c>
      <c r="F7" s="4" t="s">
        <v>152</v>
      </c>
      <c r="G7" s="4" t="s">
        <v>118</v>
      </c>
      <c r="H7" s="4" t="s">
        <v>119</v>
      </c>
      <c r="I7" s="4" t="s">
        <v>120</v>
      </c>
      <c r="J7" s="4" t="s">
        <v>121</v>
      </c>
      <c r="K7" s="4" t="s">
        <v>122</v>
      </c>
      <c r="L7" s="4" t="s">
        <v>140</v>
      </c>
      <c r="M7" s="4" t="s">
        <v>123</v>
      </c>
      <c r="N7" s="4">
        <v>1</v>
      </c>
    </row>
    <row r="8" spans="1:14" ht="26.45" customHeight="1">
      <c r="A8" s="4" t="s">
        <v>153</v>
      </c>
      <c r="B8" s="4" t="s">
        <v>148</v>
      </c>
      <c r="C8" s="4" t="s">
        <v>154</v>
      </c>
      <c r="D8" s="4" t="s">
        <v>155</v>
      </c>
      <c r="E8" s="4" t="s">
        <v>156</v>
      </c>
      <c r="F8" s="4" t="s">
        <v>152</v>
      </c>
      <c r="G8" s="4" t="s">
        <v>118</v>
      </c>
      <c r="H8" s="4" t="s">
        <v>119</v>
      </c>
      <c r="I8" s="4" t="s">
        <v>157</v>
      </c>
      <c r="J8" s="4" t="s">
        <v>121</v>
      </c>
      <c r="K8" s="4" t="s">
        <v>122</v>
      </c>
      <c r="L8" s="4" t="s">
        <v>157</v>
      </c>
      <c r="M8" s="4" t="s">
        <v>123</v>
      </c>
      <c r="N8" s="4">
        <v>1</v>
      </c>
    </row>
    <row r="9" spans="1:14" ht="52.7" customHeight="1">
      <c r="A9" s="4" t="s">
        <v>158</v>
      </c>
      <c r="B9" s="4" t="s">
        <v>148</v>
      </c>
      <c r="C9" s="4" t="s">
        <v>159</v>
      </c>
      <c r="D9" s="4" t="s">
        <v>155</v>
      </c>
      <c r="E9" s="4" t="s">
        <v>160</v>
      </c>
      <c r="F9" s="4" t="s">
        <v>152</v>
      </c>
      <c r="G9" s="4" t="s">
        <v>118</v>
      </c>
      <c r="H9" s="4" t="s">
        <v>119</v>
      </c>
      <c r="I9" s="4" t="s">
        <v>120</v>
      </c>
      <c r="J9" s="4" t="s">
        <v>121</v>
      </c>
      <c r="K9" s="4" t="s">
        <v>122</v>
      </c>
      <c r="L9" s="4" t="s">
        <v>140</v>
      </c>
      <c r="M9" s="4" t="s">
        <v>123</v>
      </c>
      <c r="N9" s="4">
        <v>1</v>
      </c>
    </row>
    <row r="10" spans="1:14" ht="79.150000000000006" customHeight="1">
      <c r="A10" s="4" t="s">
        <v>161</v>
      </c>
      <c r="B10" s="4" t="s">
        <v>162</v>
      </c>
      <c r="C10" s="4" t="s">
        <v>163</v>
      </c>
      <c r="D10" s="4" t="s">
        <v>164</v>
      </c>
      <c r="E10" s="4" t="s">
        <v>165</v>
      </c>
      <c r="F10" s="4" t="s">
        <v>166</v>
      </c>
      <c r="G10" s="4" t="s">
        <v>167</v>
      </c>
      <c r="H10" s="4" t="s">
        <v>168</v>
      </c>
      <c r="I10" s="4" t="s">
        <v>157</v>
      </c>
      <c r="J10" s="4" t="s">
        <v>169</v>
      </c>
      <c r="K10" s="4" t="s">
        <v>122</v>
      </c>
      <c r="L10" s="4" t="s">
        <v>157</v>
      </c>
      <c r="M10" s="4" t="s">
        <v>123</v>
      </c>
      <c r="N10" s="4">
        <v>1</v>
      </c>
    </row>
    <row r="11" spans="1:14" ht="79.150000000000006" customHeight="1">
      <c r="A11" s="4" t="s">
        <v>170</v>
      </c>
      <c r="B11" s="4" t="s">
        <v>162</v>
      </c>
      <c r="C11" s="4" t="s">
        <v>171</v>
      </c>
      <c r="D11" s="4" t="s">
        <v>164</v>
      </c>
      <c r="E11" s="4" t="s">
        <v>165</v>
      </c>
      <c r="F11" s="4" t="s">
        <v>166</v>
      </c>
      <c r="G11" s="4" t="s">
        <v>167</v>
      </c>
      <c r="H11" s="4" t="s">
        <v>168</v>
      </c>
      <c r="I11" s="4" t="s">
        <v>157</v>
      </c>
      <c r="J11" s="4" t="s">
        <v>169</v>
      </c>
      <c r="K11" s="4" t="s">
        <v>122</v>
      </c>
      <c r="L11" s="4" t="s">
        <v>157</v>
      </c>
      <c r="M11" s="4" t="s">
        <v>123</v>
      </c>
      <c r="N11" s="4">
        <v>1</v>
      </c>
    </row>
    <row r="12" spans="1:14" ht="52.7" customHeight="1">
      <c r="A12" s="4" t="s">
        <v>172</v>
      </c>
      <c r="B12" s="4" t="s">
        <v>173</v>
      </c>
      <c r="C12" s="4" t="s">
        <v>174</v>
      </c>
      <c r="D12" s="4" t="s">
        <v>175</v>
      </c>
      <c r="E12" s="4" t="s">
        <v>165</v>
      </c>
      <c r="F12" s="4" t="s">
        <v>176</v>
      </c>
      <c r="G12" s="4" t="s">
        <v>177</v>
      </c>
      <c r="H12" s="4" t="s">
        <v>168</v>
      </c>
      <c r="I12" s="4" t="s">
        <v>178</v>
      </c>
      <c r="J12" s="4" t="s">
        <v>179</v>
      </c>
      <c r="K12" s="4" t="s">
        <v>122</v>
      </c>
      <c r="L12" s="4" t="s">
        <v>178</v>
      </c>
      <c r="M12" s="4" t="s">
        <v>123</v>
      </c>
      <c r="N12" s="4">
        <v>1</v>
      </c>
    </row>
    <row r="13" spans="1:14" ht="52.7" customHeight="1">
      <c r="A13" s="4" t="s">
        <v>180</v>
      </c>
      <c r="B13" s="4" t="s">
        <v>173</v>
      </c>
      <c r="C13" s="4" t="s">
        <v>181</v>
      </c>
      <c r="D13" s="4" t="s">
        <v>175</v>
      </c>
      <c r="E13" s="4" t="s">
        <v>165</v>
      </c>
      <c r="F13" s="4" t="s">
        <v>176</v>
      </c>
      <c r="G13" s="4" t="s">
        <v>177</v>
      </c>
      <c r="H13" s="4" t="s">
        <v>168</v>
      </c>
      <c r="I13" s="4" t="s">
        <v>182</v>
      </c>
      <c r="J13" s="4" t="s">
        <v>183</v>
      </c>
      <c r="K13" s="4" t="s">
        <v>122</v>
      </c>
      <c r="L13" s="4" t="s">
        <v>178</v>
      </c>
      <c r="M13" s="4" t="s">
        <v>123</v>
      </c>
      <c r="N13" s="4">
        <v>1</v>
      </c>
    </row>
    <row r="14" spans="1:14" ht="39.6" customHeight="1">
      <c r="A14" s="4" t="s">
        <v>184</v>
      </c>
      <c r="B14" s="4" t="s">
        <v>185</v>
      </c>
      <c r="C14" s="4" t="s">
        <v>186</v>
      </c>
      <c r="D14" s="4" t="s">
        <v>187</v>
      </c>
      <c r="E14" s="4" t="s">
        <v>188</v>
      </c>
      <c r="F14" s="4" t="s">
        <v>117</v>
      </c>
      <c r="G14" s="4" t="s">
        <v>189</v>
      </c>
      <c r="H14" s="4" t="s">
        <v>119</v>
      </c>
      <c r="I14" s="4" t="s">
        <v>140</v>
      </c>
      <c r="J14" s="4" t="s">
        <v>121</v>
      </c>
      <c r="K14" s="4" t="s">
        <v>122</v>
      </c>
      <c r="L14" s="4" t="s">
        <v>140</v>
      </c>
      <c r="M14" s="4" t="s">
        <v>123</v>
      </c>
      <c r="N14" s="4">
        <v>1</v>
      </c>
    </row>
    <row r="15" spans="1:14" ht="39.6" customHeight="1">
      <c r="A15" s="4" t="s">
        <v>190</v>
      </c>
      <c r="B15" s="4" t="s">
        <v>191</v>
      </c>
      <c r="C15" s="4" t="s">
        <v>192</v>
      </c>
      <c r="D15" s="4" t="s">
        <v>193</v>
      </c>
      <c r="E15" s="4" t="s">
        <v>165</v>
      </c>
      <c r="F15" s="4" t="s">
        <v>194</v>
      </c>
      <c r="G15" s="4" t="s">
        <v>137</v>
      </c>
      <c r="H15" s="4" t="s">
        <v>119</v>
      </c>
      <c r="I15" s="4" t="s">
        <v>157</v>
      </c>
      <c r="J15" s="4" t="s">
        <v>121</v>
      </c>
      <c r="K15" s="4" t="s">
        <v>122</v>
      </c>
      <c r="L15" s="4" t="s">
        <v>140</v>
      </c>
      <c r="M15" s="4" t="s">
        <v>123</v>
      </c>
      <c r="N15" s="4">
        <v>1</v>
      </c>
    </row>
    <row r="16" spans="1:14" ht="66" customHeight="1">
      <c r="A16" s="4" t="s">
        <v>195</v>
      </c>
      <c r="B16" s="4" t="s">
        <v>191</v>
      </c>
      <c r="C16" s="4" t="s">
        <v>196</v>
      </c>
      <c r="D16" s="4" t="s">
        <v>193</v>
      </c>
      <c r="E16" s="4" t="s">
        <v>165</v>
      </c>
      <c r="F16" s="4" t="s">
        <v>197</v>
      </c>
      <c r="G16" s="4" t="s">
        <v>137</v>
      </c>
      <c r="H16" s="4" t="s">
        <v>119</v>
      </c>
      <c r="I16" s="4" t="s">
        <v>157</v>
      </c>
      <c r="J16" s="4" t="s">
        <v>121</v>
      </c>
      <c r="K16" s="4" t="s">
        <v>122</v>
      </c>
      <c r="L16" s="4" t="s">
        <v>140</v>
      </c>
      <c r="M16" s="4" t="s">
        <v>123</v>
      </c>
      <c r="N16" s="4">
        <v>1</v>
      </c>
    </row>
    <row r="17" spans="1:14" ht="79.150000000000006" customHeight="1">
      <c r="A17" s="4" t="s">
        <v>198</v>
      </c>
      <c r="B17" s="4" t="s">
        <v>191</v>
      </c>
      <c r="C17" s="4" t="s">
        <v>199</v>
      </c>
      <c r="D17" s="4" t="s">
        <v>193</v>
      </c>
      <c r="E17" s="4" t="s">
        <v>165</v>
      </c>
      <c r="F17" s="4" t="s">
        <v>200</v>
      </c>
      <c r="G17" s="4" t="s">
        <v>137</v>
      </c>
      <c r="H17" s="4" t="s">
        <v>127</v>
      </c>
      <c r="I17" s="4" t="s">
        <v>201</v>
      </c>
      <c r="J17" s="4" t="s">
        <v>127</v>
      </c>
      <c r="K17" s="4" t="s">
        <v>122</v>
      </c>
      <c r="L17" s="4" t="s">
        <v>202</v>
      </c>
      <c r="M17" s="4" t="s">
        <v>123</v>
      </c>
      <c r="N17" s="4">
        <v>1</v>
      </c>
    </row>
    <row r="18" spans="1:14" ht="79.150000000000006" customHeight="1">
      <c r="A18" s="4" t="s">
        <v>203</v>
      </c>
      <c r="B18" s="4" t="s">
        <v>204</v>
      </c>
      <c r="C18" s="4" t="s">
        <v>205</v>
      </c>
      <c r="D18" s="4" t="s">
        <v>206</v>
      </c>
      <c r="E18" s="4" t="s">
        <v>165</v>
      </c>
      <c r="F18" s="4" t="s">
        <v>207</v>
      </c>
      <c r="G18" s="4" t="s">
        <v>208</v>
      </c>
      <c r="H18" s="4" t="s">
        <v>119</v>
      </c>
      <c r="I18" s="4" t="s">
        <v>182</v>
      </c>
      <c r="J18" s="4" t="s">
        <v>209</v>
      </c>
      <c r="K18" s="4" t="s">
        <v>122</v>
      </c>
      <c r="L18" s="4" t="s">
        <v>182</v>
      </c>
      <c r="M18" s="4" t="s">
        <v>210</v>
      </c>
      <c r="N18" s="4">
        <v>1</v>
      </c>
    </row>
    <row r="19" spans="1:14" ht="26.45" customHeight="1">
      <c r="A19" s="4" t="s">
        <v>211</v>
      </c>
      <c r="B19" s="4" t="s">
        <v>212</v>
      </c>
      <c r="C19" s="4" t="s">
        <v>213</v>
      </c>
      <c r="D19" s="4" t="s">
        <v>214</v>
      </c>
      <c r="E19" s="4" t="s">
        <v>165</v>
      </c>
      <c r="F19" s="4" t="s">
        <v>152</v>
      </c>
      <c r="G19" s="4" t="s">
        <v>118</v>
      </c>
      <c r="H19" s="4" t="s">
        <v>119</v>
      </c>
      <c r="I19" s="4" t="s">
        <v>157</v>
      </c>
      <c r="J19" s="4" t="s">
        <v>121</v>
      </c>
      <c r="K19" s="4" t="s">
        <v>122</v>
      </c>
      <c r="L19" s="4" t="s">
        <v>157</v>
      </c>
      <c r="M19" s="4" t="s">
        <v>123</v>
      </c>
      <c r="N19" s="4">
        <v>1</v>
      </c>
    </row>
    <row r="20" spans="1:14" ht="26.45" customHeight="1">
      <c r="A20" s="4" t="s">
        <v>215</v>
      </c>
      <c r="B20" s="4" t="s">
        <v>212</v>
      </c>
      <c r="C20" s="4" t="s">
        <v>216</v>
      </c>
      <c r="D20" s="4" t="s">
        <v>214</v>
      </c>
      <c r="E20" s="4" t="s">
        <v>165</v>
      </c>
      <c r="F20" s="4" t="s">
        <v>152</v>
      </c>
      <c r="G20" s="4" t="s">
        <v>118</v>
      </c>
      <c r="H20" s="4" t="s">
        <v>119</v>
      </c>
      <c r="I20" s="4" t="s">
        <v>182</v>
      </c>
      <c r="J20" s="4" t="s">
        <v>217</v>
      </c>
      <c r="K20" s="4" t="s">
        <v>122</v>
      </c>
      <c r="L20" s="4" t="s">
        <v>178</v>
      </c>
      <c r="M20" s="4" t="s">
        <v>123</v>
      </c>
      <c r="N20" s="4">
        <v>1</v>
      </c>
    </row>
    <row r="21" spans="1:14" ht="39.6" customHeight="1">
      <c r="A21" s="4" t="s">
        <v>218</v>
      </c>
      <c r="B21" s="4" t="s">
        <v>212</v>
      </c>
      <c r="C21" s="4" t="s">
        <v>219</v>
      </c>
      <c r="D21" s="4" t="s">
        <v>214</v>
      </c>
      <c r="E21" s="4" t="s">
        <v>165</v>
      </c>
      <c r="F21" s="4" t="s">
        <v>152</v>
      </c>
      <c r="G21" s="4" t="s">
        <v>118</v>
      </c>
      <c r="H21" s="4" t="s">
        <v>168</v>
      </c>
      <c r="I21" s="4" t="s">
        <v>157</v>
      </c>
      <c r="J21" s="4" t="s">
        <v>220</v>
      </c>
      <c r="K21" s="4" t="s">
        <v>122</v>
      </c>
      <c r="L21" s="4" t="s">
        <v>140</v>
      </c>
      <c r="M21" s="4" t="s">
        <v>123</v>
      </c>
      <c r="N21" s="4">
        <v>1</v>
      </c>
    </row>
    <row r="22" spans="1:14" ht="52.7" customHeight="1">
      <c r="A22" s="4" t="s">
        <v>221</v>
      </c>
      <c r="B22" s="4" t="s">
        <v>222</v>
      </c>
      <c r="C22" s="4" t="s">
        <v>223</v>
      </c>
      <c r="D22" s="4" t="s">
        <v>224</v>
      </c>
      <c r="E22" s="4" t="s">
        <v>165</v>
      </c>
      <c r="F22" s="4" t="s">
        <v>207</v>
      </c>
      <c r="G22" s="4" t="s">
        <v>225</v>
      </c>
      <c r="H22" s="4" t="s">
        <v>119</v>
      </c>
      <c r="I22" s="4" t="s">
        <v>120</v>
      </c>
      <c r="J22" s="4" t="s">
        <v>121</v>
      </c>
      <c r="K22" s="4" t="s">
        <v>122</v>
      </c>
      <c r="L22" s="4" t="s">
        <v>120</v>
      </c>
      <c r="M22" s="4" t="s">
        <v>123</v>
      </c>
      <c r="N22" s="4">
        <v>1</v>
      </c>
    </row>
    <row r="23" spans="1:14" ht="52.7" customHeight="1">
      <c r="A23" s="4" t="s">
        <v>226</v>
      </c>
      <c r="B23" s="4" t="s">
        <v>222</v>
      </c>
      <c r="C23" s="4" t="s">
        <v>227</v>
      </c>
      <c r="D23" s="4" t="s">
        <v>224</v>
      </c>
      <c r="E23" s="4" t="s">
        <v>165</v>
      </c>
      <c r="F23" s="4" t="s">
        <v>207</v>
      </c>
      <c r="G23" s="4" t="s">
        <v>225</v>
      </c>
      <c r="H23" s="4" t="s">
        <v>119</v>
      </c>
      <c r="I23" s="4" t="s">
        <v>182</v>
      </c>
      <c r="J23" s="4" t="s">
        <v>228</v>
      </c>
      <c r="K23" s="4" t="s">
        <v>122</v>
      </c>
      <c r="L23" s="4" t="s">
        <v>182</v>
      </c>
      <c r="M23" s="4" t="s">
        <v>123</v>
      </c>
      <c r="N23" s="4">
        <v>1</v>
      </c>
    </row>
    <row r="24" spans="1:14" ht="52.7" customHeight="1">
      <c r="A24" s="4" t="s">
        <v>229</v>
      </c>
      <c r="B24" s="4" t="s">
        <v>222</v>
      </c>
      <c r="C24" s="4" t="s">
        <v>230</v>
      </c>
      <c r="D24" s="4" t="s">
        <v>224</v>
      </c>
      <c r="E24" s="4" t="s">
        <v>165</v>
      </c>
      <c r="F24" s="4" t="s">
        <v>207</v>
      </c>
      <c r="G24" s="4" t="s">
        <v>231</v>
      </c>
      <c r="H24" s="4" t="s">
        <v>119</v>
      </c>
      <c r="I24" s="4" t="s">
        <v>120</v>
      </c>
      <c r="J24" s="4" t="s">
        <v>121</v>
      </c>
      <c r="K24" s="4" t="s">
        <v>122</v>
      </c>
      <c r="L24" s="4" t="s">
        <v>120</v>
      </c>
      <c r="M24" s="4" t="s">
        <v>123</v>
      </c>
      <c r="N24" s="4">
        <v>1</v>
      </c>
    </row>
    <row r="25" spans="1:14" ht="52.7" customHeight="1">
      <c r="A25" s="4" t="s">
        <v>232</v>
      </c>
      <c r="B25" s="4" t="s">
        <v>222</v>
      </c>
      <c r="C25" s="4" t="s">
        <v>233</v>
      </c>
      <c r="D25" s="4" t="s">
        <v>224</v>
      </c>
      <c r="E25" s="4" t="s">
        <v>165</v>
      </c>
      <c r="F25" s="4" t="s">
        <v>207</v>
      </c>
      <c r="G25" s="4" t="s">
        <v>225</v>
      </c>
      <c r="H25" s="4" t="s">
        <v>119</v>
      </c>
      <c r="I25" s="4" t="s">
        <v>182</v>
      </c>
      <c r="J25" s="4" t="s">
        <v>228</v>
      </c>
      <c r="K25" s="4" t="s">
        <v>122</v>
      </c>
      <c r="L25" s="4" t="s">
        <v>182</v>
      </c>
      <c r="M25" s="4" t="s">
        <v>123</v>
      </c>
      <c r="N25" s="4">
        <v>1</v>
      </c>
    </row>
    <row r="26" spans="1:14" ht="52.7" customHeight="1">
      <c r="A26" s="4" t="s">
        <v>234</v>
      </c>
      <c r="B26" s="4" t="s">
        <v>222</v>
      </c>
      <c r="C26" s="4" t="s">
        <v>235</v>
      </c>
      <c r="D26" s="4" t="s">
        <v>224</v>
      </c>
      <c r="E26" s="4" t="s">
        <v>236</v>
      </c>
      <c r="F26" s="4" t="s">
        <v>207</v>
      </c>
      <c r="G26" s="4" t="s">
        <v>225</v>
      </c>
      <c r="H26" s="4" t="s">
        <v>119</v>
      </c>
      <c r="I26" s="4" t="s">
        <v>120</v>
      </c>
      <c r="J26" s="4" t="s">
        <v>121</v>
      </c>
      <c r="K26" s="4" t="s">
        <v>122</v>
      </c>
      <c r="L26" s="4" t="s">
        <v>140</v>
      </c>
      <c r="M26" s="4" t="s">
        <v>123</v>
      </c>
      <c r="N26" s="4">
        <v>1</v>
      </c>
    </row>
    <row r="27" spans="1:14" ht="52.7" customHeight="1">
      <c r="A27" s="4" t="s">
        <v>237</v>
      </c>
      <c r="B27" s="4" t="s">
        <v>222</v>
      </c>
      <c r="C27" s="4" t="s">
        <v>238</v>
      </c>
      <c r="D27" s="4" t="s">
        <v>224</v>
      </c>
      <c r="E27" s="4" t="s">
        <v>165</v>
      </c>
      <c r="F27" s="4" t="s">
        <v>207</v>
      </c>
      <c r="G27" s="4" t="s">
        <v>225</v>
      </c>
      <c r="H27" s="4" t="s">
        <v>119</v>
      </c>
      <c r="I27" s="4" t="s">
        <v>182</v>
      </c>
      <c r="J27" s="4" t="s">
        <v>228</v>
      </c>
      <c r="K27" s="4" t="s">
        <v>122</v>
      </c>
      <c r="L27" s="4" t="s">
        <v>178</v>
      </c>
      <c r="M27" s="4" t="s">
        <v>123</v>
      </c>
      <c r="N27" s="4">
        <v>1</v>
      </c>
    </row>
    <row r="28" spans="1:14" ht="52.7" customHeight="1">
      <c r="A28" s="4" t="s">
        <v>239</v>
      </c>
      <c r="B28" s="4" t="s">
        <v>222</v>
      </c>
      <c r="C28" s="4" t="s">
        <v>240</v>
      </c>
      <c r="D28" s="4" t="s">
        <v>224</v>
      </c>
      <c r="E28" s="4" t="s">
        <v>188</v>
      </c>
      <c r="F28" s="4" t="s">
        <v>207</v>
      </c>
      <c r="G28" s="4" t="s">
        <v>225</v>
      </c>
      <c r="H28" s="4" t="s">
        <v>119</v>
      </c>
      <c r="I28" s="4" t="s">
        <v>157</v>
      </c>
      <c r="J28" s="4" t="s">
        <v>121</v>
      </c>
      <c r="K28" s="4" t="s">
        <v>122</v>
      </c>
      <c r="L28" s="4" t="s">
        <v>157</v>
      </c>
      <c r="M28" s="4" t="s">
        <v>123</v>
      </c>
      <c r="N28" s="4">
        <v>1</v>
      </c>
    </row>
    <row r="29" spans="1:14" ht="39.6" customHeight="1">
      <c r="A29" s="4" t="s">
        <v>241</v>
      </c>
      <c r="B29" s="4" t="s">
        <v>242</v>
      </c>
      <c r="C29" s="4" t="s">
        <v>243</v>
      </c>
      <c r="D29" s="4" t="s">
        <v>244</v>
      </c>
      <c r="E29" s="4" t="s">
        <v>188</v>
      </c>
      <c r="F29" s="4" t="s">
        <v>245</v>
      </c>
      <c r="G29" s="4" t="s">
        <v>246</v>
      </c>
      <c r="H29" s="4" t="s">
        <v>168</v>
      </c>
      <c r="I29" s="4" t="s">
        <v>157</v>
      </c>
      <c r="J29" s="4" t="s">
        <v>220</v>
      </c>
      <c r="K29" s="4" t="s">
        <v>122</v>
      </c>
      <c r="L29" s="4" t="s">
        <v>157</v>
      </c>
      <c r="M29" s="4" t="s">
        <v>123</v>
      </c>
      <c r="N29" s="4">
        <v>1</v>
      </c>
    </row>
    <row r="30" spans="1:14" ht="39.6" customHeight="1">
      <c r="A30" s="4" t="s">
        <v>247</v>
      </c>
      <c r="B30" s="4" t="s">
        <v>242</v>
      </c>
      <c r="C30" s="4" t="s">
        <v>248</v>
      </c>
      <c r="D30" s="4" t="s">
        <v>244</v>
      </c>
      <c r="E30" s="4" t="s">
        <v>188</v>
      </c>
      <c r="F30" s="4" t="s">
        <v>245</v>
      </c>
      <c r="G30" s="4" t="s">
        <v>246</v>
      </c>
      <c r="H30" s="4" t="s">
        <v>168</v>
      </c>
      <c r="I30" s="4" t="s">
        <v>157</v>
      </c>
      <c r="J30" s="4" t="s">
        <v>220</v>
      </c>
      <c r="K30" s="4" t="s">
        <v>122</v>
      </c>
      <c r="L30" s="4" t="s">
        <v>157</v>
      </c>
      <c r="M30" s="4" t="s">
        <v>123</v>
      </c>
      <c r="N30" s="4">
        <v>1</v>
      </c>
    </row>
    <row r="31" spans="1:14" ht="39.6" customHeight="1">
      <c r="A31" s="4" t="s">
        <v>249</v>
      </c>
      <c r="B31" s="4" t="s">
        <v>242</v>
      </c>
      <c r="C31" s="4" t="s">
        <v>250</v>
      </c>
      <c r="D31" s="4" t="s">
        <v>244</v>
      </c>
      <c r="E31" s="4" t="s">
        <v>188</v>
      </c>
      <c r="F31" s="4" t="s">
        <v>245</v>
      </c>
      <c r="G31" s="4" t="s">
        <v>246</v>
      </c>
      <c r="H31" s="4" t="s">
        <v>168</v>
      </c>
      <c r="I31" s="4" t="s">
        <v>157</v>
      </c>
      <c r="J31" s="4" t="s">
        <v>220</v>
      </c>
      <c r="K31" s="4" t="s">
        <v>122</v>
      </c>
      <c r="L31" s="4" t="s">
        <v>157</v>
      </c>
      <c r="M31" s="4" t="s">
        <v>123</v>
      </c>
      <c r="N31" s="4">
        <v>1</v>
      </c>
    </row>
    <row r="32" spans="1:14" ht="39.6" customHeight="1">
      <c r="A32" s="4" t="s">
        <v>251</v>
      </c>
      <c r="B32" s="4" t="s">
        <v>252</v>
      </c>
      <c r="C32" s="4" t="s">
        <v>253</v>
      </c>
      <c r="D32" s="4" t="s">
        <v>244</v>
      </c>
      <c r="E32" s="4" t="s">
        <v>188</v>
      </c>
      <c r="F32" s="4" t="s">
        <v>245</v>
      </c>
      <c r="G32" s="4" t="s">
        <v>246</v>
      </c>
      <c r="H32" s="4" t="s">
        <v>168</v>
      </c>
      <c r="I32" s="4" t="s">
        <v>157</v>
      </c>
      <c r="J32" s="4" t="s">
        <v>220</v>
      </c>
      <c r="K32" s="4" t="s">
        <v>122</v>
      </c>
      <c r="L32" s="4" t="s">
        <v>157</v>
      </c>
      <c r="M32" s="4" t="s">
        <v>123</v>
      </c>
      <c r="N32" s="4">
        <v>1</v>
      </c>
    </row>
    <row r="33" spans="1:14" ht="39.6" customHeight="1">
      <c r="A33" s="4" t="s">
        <v>254</v>
      </c>
      <c r="B33" s="4" t="s">
        <v>252</v>
      </c>
      <c r="C33" s="4" t="s">
        <v>255</v>
      </c>
      <c r="D33" s="4" t="s">
        <v>244</v>
      </c>
      <c r="E33" s="4" t="s">
        <v>188</v>
      </c>
      <c r="F33" s="4" t="s">
        <v>245</v>
      </c>
      <c r="G33" s="4" t="s">
        <v>246</v>
      </c>
      <c r="H33" s="4" t="s">
        <v>168</v>
      </c>
      <c r="I33" s="4" t="s">
        <v>157</v>
      </c>
      <c r="J33" s="4" t="s">
        <v>220</v>
      </c>
      <c r="K33" s="4" t="s">
        <v>122</v>
      </c>
      <c r="L33" s="4" t="s">
        <v>157</v>
      </c>
      <c r="M33" s="4" t="s">
        <v>123</v>
      </c>
      <c r="N33" s="4">
        <v>1</v>
      </c>
    </row>
    <row r="34" spans="1:14" ht="52.7" customHeight="1">
      <c r="A34" s="4" t="s">
        <v>256</v>
      </c>
      <c r="B34" s="4" t="s">
        <v>257</v>
      </c>
      <c r="C34" s="4" t="s">
        <v>258</v>
      </c>
      <c r="D34" s="4" t="s">
        <v>259</v>
      </c>
      <c r="E34" s="4" t="s">
        <v>165</v>
      </c>
      <c r="F34" s="4" t="s">
        <v>260</v>
      </c>
      <c r="G34" s="4" t="s">
        <v>261</v>
      </c>
      <c r="H34" s="4" t="s">
        <v>119</v>
      </c>
      <c r="I34" s="4" t="s">
        <v>182</v>
      </c>
      <c r="J34" s="4" t="s">
        <v>262</v>
      </c>
      <c r="K34" s="4" t="s">
        <v>122</v>
      </c>
      <c r="L34" s="4" t="s">
        <v>178</v>
      </c>
      <c r="M34" s="4" t="s">
        <v>123</v>
      </c>
      <c r="N34" s="4">
        <v>1</v>
      </c>
    </row>
    <row r="35" spans="1:14" ht="66" customHeight="1">
      <c r="A35" s="4" t="s">
        <v>263</v>
      </c>
      <c r="B35" s="4" t="s">
        <v>257</v>
      </c>
      <c r="C35" s="4" t="s">
        <v>264</v>
      </c>
      <c r="D35" s="4" t="s">
        <v>259</v>
      </c>
      <c r="E35" s="4" t="s">
        <v>165</v>
      </c>
      <c r="F35" s="4" t="s">
        <v>260</v>
      </c>
      <c r="G35" s="4" t="s">
        <v>261</v>
      </c>
      <c r="H35" s="4" t="s">
        <v>119</v>
      </c>
      <c r="I35" s="4" t="s">
        <v>182</v>
      </c>
      <c r="J35" s="4" t="s">
        <v>265</v>
      </c>
      <c r="K35" s="4" t="s">
        <v>122</v>
      </c>
      <c r="L35" s="4" t="s">
        <v>266</v>
      </c>
      <c r="M35" s="4" t="s">
        <v>123</v>
      </c>
      <c r="N35" s="4">
        <v>1</v>
      </c>
    </row>
    <row r="36" spans="1:14" ht="79.150000000000006" customHeight="1">
      <c r="A36" s="4" t="s">
        <v>267</v>
      </c>
      <c r="B36" s="4" t="s">
        <v>257</v>
      </c>
      <c r="C36" s="4" t="s">
        <v>268</v>
      </c>
      <c r="D36" s="4" t="s">
        <v>259</v>
      </c>
      <c r="E36" s="4" t="s">
        <v>269</v>
      </c>
      <c r="F36" s="4" t="s">
        <v>260</v>
      </c>
      <c r="G36" s="4" t="s">
        <v>270</v>
      </c>
      <c r="H36" s="4" t="s">
        <v>119</v>
      </c>
      <c r="I36" s="4" t="s">
        <v>182</v>
      </c>
      <c r="J36" s="4" t="s">
        <v>271</v>
      </c>
      <c r="K36" s="4" t="s">
        <v>122</v>
      </c>
      <c r="L36" s="4" t="s">
        <v>182</v>
      </c>
      <c r="M36" s="4" t="s">
        <v>272</v>
      </c>
      <c r="N36" s="4">
        <v>1</v>
      </c>
    </row>
    <row r="37" spans="1:14" ht="52.7" customHeight="1">
      <c r="A37" s="4" t="s">
        <v>273</v>
      </c>
      <c r="B37" s="4" t="s">
        <v>257</v>
      </c>
      <c r="C37" s="4" t="s">
        <v>274</v>
      </c>
      <c r="D37" s="4" t="s">
        <v>259</v>
      </c>
      <c r="E37" s="4" t="s">
        <v>165</v>
      </c>
      <c r="F37" s="4" t="s">
        <v>260</v>
      </c>
      <c r="G37" s="4" t="s">
        <v>261</v>
      </c>
      <c r="H37" s="4" t="s">
        <v>119</v>
      </c>
      <c r="I37" s="4" t="s">
        <v>182</v>
      </c>
      <c r="J37" s="4" t="s">
        <v>275</v>
      </c>
      <c r="K37" s="4" t="s">
        <v>122</v>
      </c>
      <c r="L37" s="4" t="s">
        <v>266</v>
      </c>
      <c r="M37" s="4" t="s">
        <v>123</v>
      </c>
      <c r="N37" s="4">
        <v>1</v>
      </c>
    </row>
    <row r="38" spans="1:14" ht="39.6" customHeight="1">
      <c r="A38" s="4" t="s">
        <v>276</v>
      </c>
      <c r="B38" s="4" t="s">
        <v>277</v>
      </c>
      <c r="C38" s="4" t="s">
        <v>278</v>
      </c>
      <c r="D38" s="4" t="s">
        <v>279</v>
      </c>
      <c r="E38" s="4" t="s">
        <v>188</v>
      </c>
      <c r="F38" s="4" t="s">
        <v>280</v>
      </c>
      <c r="G38" s="4" t="s">
        <v>118</v>
      </c>
      <c r="H38" s="4" t="s">
        <v>168</v>
      </c>
      <c r="I38" s="4" t="s">
        <v>120</v>
      </c>
      <c r="J38" s="4" t="s">
        <v>220</v>
      </c>
      <c r="K38" s="4" t="s">
        <v>122</v>
      </c>
      <c r="L38" s="4" t="s">
        <v>140</v>
      </c>
      <c r="M38" s="4" t="s">
        <v>123</v>
      </c>
      <c r="N38" s="4">
        <v>1</v>
      </c>
    </row>
    <row r="39" spans="1:14" ht="39.6" customHeight="1">
      <c r="A39" s="4" t="s">
        <v>281</v>
      </c>
      <c r="B39" s="4" t="s">
        <v>282</v>
      </c>
      <c r="C39" s="4" t="s">
        <v>283</v>
      </c>
      <c r="D39" s="4" t="s">
        <v>279</v>
      </c>
      <c r="E39" s="4" t="s">
        <v>165</v>
      </c>
      <c r="F39" s="4" t="s">
        <v>280</v>
      </c>
      <c r="G39" s="4" t="s">
        <v>118</v>
      </c>
      <c r="H39" s="4" t="s">
        <v>119</v>
      </c>
      <c r="I39" s="4" t="s">
        <v>120</v>
      </c>
      <c r="J39" s="4" t="s">
        <v>121</v>
      </c>
      <c r="K39" s="4" t="s">
        <v>122</v>
      </c>
      <c r="L39" s="4" t="s">
        <v>140</v>
      </c>
      <c r="M39" s="4" t="s">
        <v>123</v>
      </c>
      <c r="N39" s="4">
        <v>1</v>
      </c>
    </row>
    <row r="40" spans="1:14" ht="26.45" customHeight="1">
      <c r="A40" s="4" t="s">
        <v>284</v>
      </c>
      <c r="B40" s="4" t="s">
        <v>282</v>
      </c>
      <c r="C40" s="4" t="s">
        <v>285</v>
      </c>
      <c r="D40" s="4" t="s">
        <v>279</v>
      </c>
      <c r="E40" s="4" t="s">
        <v>165</v>
      </c>
      <c r="F40" s="4" t="s">
        <v>280</v>
      </c>
      <c r="G40" s="4" t="s">
        <v>118</v>
      </c>
      <c r="H40" s="4" t="s">
        <v>168</v>
      </c>
      <c r="I40" s="4" t="s">
        <v>120</v>
      </c>
      <c r="J40" s="4" t="s">
        <v>220</v>
      </c>
      <c r="K40" s="4" t="s">
        <v>122</v>
      </c>
      <c r="L40" s="4" t="s">
        <v>120</v>
      </c>
      <c r="M40" s="4" t="s">
        <v>123</v>
      </c>
      <c r="N40" s="4">
        <v>1</v>
      </c>
    </row>
    <row r="41" spans="1:14" ht="39.6" customHeight="1">
      <c r="A41" s="4" t="s">
        <v>286</v>
      </c>
      <c r="B41" s="4" t="s">
        <v>287</v>
      </c>
      <c r="C41" s="4" t="s">
        <v>288</v>
      </c>
      <c r="D41" s="4" t="s">
        <v>289</v>
      </c>
      <c r="E41" s="4" t="s">
        <v>145</v>
      </c>
      <c r="F41" s="4" t="s">
        <v>290</v>
      </c>
      <c r="G41" s="4" t="s">
        <v>118</v>
      </c>
      <c r="H41" s="4" t="s">
        <v>119</v>
      </c>
      <c r="I41" s="4" t="s">
        <v>120</v>
      </c>
      <c r="J41" s="4" t="s">
        <v>121</v>
      </c>
      <c r="K41" s="4" t="s">
        <v>122</v>
      </c>
      <c r="L41" s="4" t="s">
        <v>140</v>
      </c>
      <c r="M41" s="4" t="s">
        <v>123</v>
      </c>
      <c r="N41" s="4">
        <v>1</v>
      </c>
    </row>
    <row r="42" spans="1:14" ht="26.45" customHeight="1">
      <c r="A42" s="4" t="s">
        <v>291</v>
      </c>
      <c r="B42" s="4" t="s">
        <v>292</v>
      </c>
      <c r="C42" s="4" t="s">
        <v>293</v>
      </c>
      <c r="D42" s="4" t="s">
        <v>289</v>
      </c>
      <c r="E42" s="4" t="s">
        <v>126</v>
      </c>
      <c r="F42" s="4" t="s">
        <v>290</v>
      </c>
      <c r="G42" s="4" t="s">
        <v>118</v>
      </c>
      <c r="H42" s="4" t="s">
        <v>127</v>
      </c>
      <c r="I42" s="4" t="s">
        <v>128</v>
      </c>
      <c r="J42" s="4" t="s">
        <v>127</v>
      </c>
      <c r="K42" s="4" t="s">
        <v>122</v>
      </c>
      <c r="L42" s="4" t="s">
        <v>128</v>
      </c>
      <c r="M42" s="4" t="s">
        <v>123</v>
      </c>
      <c r="N42" s="4">
        <v>1</v>
      </c>
    </row>
    <row r="43" spans="1:14" ht="26.45" customHeight="1">
      <c r="A43" s="4" t="s">
        <v>294</v>
      </c>
      <c r="B43" s="4" t="s">
        <v>295</v>
      </c>
      <c r="C43" s="4" t="s">
        <v>296</v>
      </c>
      <c r="D43" s="4" t="s">
        <v>297</v>
      </c>
      <c r="E43" s="4" t="s">
        <v>165</v>
      </c>
      <c r="F43" s="4" t="s">
        <v>298</v>
      </c>
      <c r="G43" s="4" t="s">
        <v>118</v>
      </c>
      <c r="H43" s="4" t="s">
        <v>119</v>
      </c>
      <c r="I43" s="4" t="s">
        <v>120</v>
      </c>
      <c r="J43" s="4" t="s">
        <v>121</v>
      </c>
      <c r="K43" s="4" t="s">
        <v>122</v>
      </c>
      <c r="L43" s="4" t="s">
        <v>120</v>
      </c>
      <c r="M43" s="4" t="s">
        <v>123</v>
      </c>
      <c r="N43" s="4">
        <v>1</v>
      </c>
    </row>
    <row r="44" spans="1:14" ht="26.45" customHeight="1">
      <c r="A44" s="4" t="s">
        <v>299</v>
      </c>
      <c r="B44" s="4" t="s">
        <v>300</v>
      </c>
      <c r="C44" s="4" t="s">
        <v>301</v>
      </c>
      <c r="D44" s="4" t="s">
        <v>297</v>
      </c>
      <c r="E44" s="4" t="s">
        <v>188</v>
      </c>
      <c r="F44" s="4" t="s">
        <v>298</v>
      </c>
      <c r="G44" s="4" t="s">
        <v>118</v>
      </c>
      <c r="H44" s="4" t="s">
        <v>168</v>
      </c>
      <c r="I44" s="4" t="s">
        <v>157</v>
      </c>
      <c r="J44" s="4" t="s">
        <v>220</v>
      </c>
      <c r="K44" s="4" t="s">
        <v>122</v>
      </c>
      <c r="L44" s="4" t="s">
        <v>157</v>
      </c>
      <c r="M44" s="4" t="s">
        <v>123</v>
      </c>
      <c r="N44" s="4">
        <v>1</v>
      </c>
    </row>
    <row r="45" spans="1:14" ht="39.6" customHeight="1">
      <c r="A45" s="4" t="s">
        <v>302</v>
      </c>
      <c r="B45" s="4" t="s">
        <v>300</v>
      </c>
      <c r="C45" s="4" t="s">
        <v>303</v>
      </c>
      <c r="D45" s="4" t="s">
        <v>297</v>
      </c>
      <c r="E45" s="4" t="s">
        <v>165</v>
      </c>
      <c r="F45" s="4" t="s">
        <v>298</v>
      </c>
      <c r="G45" s="4" t="s">
        <v>118</v>
      </c>
      <c r="H45" s="4" t="s">
        <v>119</v>
      </c>
      <c r="I45" s="4" t="s">
        <v>182</v>
      </c>
      <c r="J45" s="4" t="s">
        <v>121</v>
      </c>
      <c r="K45" s="4" t="s">
        <v>122</v>
      </c>
      <c r="L45" s="4" t="s">
        <v>140</v>
      </c>
      <c r="M45" s="4" t="s">
        <v>123</v>
      </c>
      <c r="N45" s="4">
        <v>1</v>
      </c>
    </row>
    <row r="46" spans="1:14" ht="39.6" customHeight="1">
      <c r="A46" s="4" t="s">
        <v>304</v>
      </c>
      <c r="B46" s="4" t="s">
        <v>305</v>
      </c>
      <c r="C46" s="4" t="s">
        <v>306</v>
      </c>
      <c r="D46" s="4" t="s">
        <v>307</v>
      </c>
      <c r="E46" s="4" t="s">
        <v>188</v>
      </c>
      <c r="F46" s="4" t="s">
        <v>308</v>
      </c>
      <c r="G46" s="4" t="s">
        <v>309</v>
      </c>
      <c r="H46" s="4" t="s">
        <v>168</v>
      </c>
      <c r="I46" s="4" t="s">
        <v>157</v>
      </c>
      <c r="J46" s="4" t="s">
        <v>220</v>
      </c>
      <c r="K46" s="4" t="s">
        <v>122</v>
      </c>
      <c r="L46" s="4" t="s">
        <v>157</v>
      </c>
      <c r="M46" s="4" t="s">
        <v>123</v>
      </c>
      <c r="N46" s="4">
        <v>1</v>
      </c>
    </row>
    <row r="47" spans="1:14" ht="39.6" customHeight="1">
      <c r="A47" s="4" t="s">
        <v>310</v>
      </c>
      <c r="B47" s="4" t="s">
        <v>305</v>
      </c>
      <c r="C47" s="4" t="s">
        <v>311</v>
      </c>
      <c r="D47" s="4" t="s">
        <v>307</v>
      </c>
      <c r="E47" s="4" t="s">
        <v>188</v>
      </c>
      <c r="F47" s="4" t="s">
        <v>308</v>
      </c>
      <c r="G47" s="4" t="s">
        <v>309</v>
      </c>
      <c r="H47" s="4" t="s">
        <v>168</v>
      </c>
      <c r="I47" s="4" t="s">
        <v>157</v>
      </c>
      <c r="J47" s="4" t="s">
        <v>220</v>
      </c>
      <c r="K47" s="4" t="s">
        <v>122</v>
      </c>
      <c r="L47" s="4" t="s">
        <v>157</v>
      </c>
      <c r="M47" s="4" t="s">
        <v>123</v>
      </c>
      <c r="N47" s="4">
        <v>1</v>
      </c>
    </row>
    <row r="48" spans="1:14" ht="39.6" customHeight="1">
      <c r="A48" s="4" t="s">
        <v>312</v>
      </c>
      <c r="B48" s="4" t="s">
        <v>313</v>
      </c>
      <c r="C48" s="4" t="s">
        <v>314</v>
      </c>
      <c r="D48" s="4" t="s">
        <v>307</v>
      </c>
      <c r="E48" s="4" t="s">
        <v>188</v>
      </c>
      <c r="F48" s="4" t="s">
        <v>308</v>
      </c>
      <c r="G48" s="4" t="s">
        <v>309</v>
      </c>
      <c r="H48" s="4" t="s">
        <v>168</v>
      </c>
      <c r="I48" s="4" t="s">
        <v>157</v>
      </c>
      <c r="J48" s="4" t="s">
        <v>220</v>
      </c>
      <c r="K48" s="4" t="s">
        <v>122</v>
      </c>
      <c r="L48" s="4" t="s">
        <v>157</v>
      </c>
      <c r="M48" s="4" t="s">
        <v>123</v>
      </c>
      <c r="N48" s="4">
        <v>1</v>
      </c>
    </row>
    <row r="49" spans="1:14" ht="39.6" customHeight="1">
      <c r="A49" s="4" t="s">
        <v>315</v>
      </c>
      <c r="B49" s="4" t="s">
        <v>316</v>
      </c>
      <c r="C49" s="4" t="s">
        <v>317</v>
      </c>
      <c r="D49" s="4" t="s">
        <v>307</v>
      </c>
      <c r="E49" s="4" t="s">
        <v>145</v>
      </c>
      <c r="F49" s="4" t="s">
        <v>308</v>
      </c>
      <c r="G49" s="4" t="s">
        <v>309</v>
      </c>
      <c r="H49" s="4" t="s">
        <v>119</v>
      </c>
      <c r="I49" s="4" t="s">
        <v>120</v>
      </c>
      <c r="J49" s="4" t="s">
        <v>121</v>
      </c>
      <c r="K49" s="4" t="s">
        <v>122</v>
      </c>
      <c r="L49" s="4" t="s">
        <v>120</v>
      </c>
      <c r="M49" s="4" t="s">
        <v>123</v>
      </c>
      <c r="N49" s="4">
        <v>1</v>
      </c>
    </row>
    <row r="50" spans="1:14" ht="52.7" customHeight="1">
      <c r="A50" s="4" t="s">
        <v>318</v>
      </c>
      <c r="B50" s="4" t="s">
        <v>319</v>
      </c>
      <c r="C50" s="4" t="s">
        <v>320</v>
      </c>
      <c r="D50" s="4" t="s">
        <v>115</v>
      </c>
      <c r="E50" s="4" t="s">
        <v>188</v>
      </c>
      <c r="F50" s="4" t="s">
        <v>321</v>
      </c>
      <c r="G50" s="4" t="s">
        <v>322</v>
      </c>
      <c r="H50" s="4" t="s">
        <v>168</v>
      </c>
      <c r="I50" s="4" t="s">
        <v>157</v>
      </c>
      <c r="J50" s="4" t="s">
        <v>220</v>
      </c>
      <c r="K50" s="4" t="s">
        <v>122</v>
      </c>
      <c r="L50" s="4" t="s">
        <v>157</v>
      </c>
      <c r="M50" s="4" t="s">
        <v>123</v>
      </c>
      <c r="N50" s="4">
        <v>1</v>
      </c>
    </row>
    <row r="51" spans="1:14" ht="52.7" customHeight="1">
      <c r="A51" s="4" t="s">
        <v>323</v>
      </c>
      <c r="B51" s="4" t="s">
        <v>324</v>
      </c>
      <c r="C51" s="4" t="s">
        <v>325</v>
      </c>
      <c r="D51" s="4" t="s">
        <v>115</v>
      </c>
      <c r="E51" s="4" t="s">
        <v>188</v>
      </c>
      <c r="F51" s="4" t="s">
        <v>321</v>
      </c>
      <c r="G51" s="4" t="s">
        <v>322</v>
      </c>
      <c r="H51" s="4" t="s">
        <v>168</v>
      </c>
      <c r="I51" s="4" t="s">
        <v>157</v>
      </c>
      <c r="J51" s="4" t="s">
        <v>220</v>
      </c>
      <c r="K51" s="4" t="s">
        <v>122</v>
      </c>
      <c r="L51" s="4" t="s">
        <v>157</v>
      </c>
      <c r="M51" s="4" t="s">
        <v>123</v>
      </c>
      <c r="N51" s="4">
        <v>1</v>
      </c>
    </row>
    <row r="52" spans="1:14" ht="39.6" customHeight="1">
      <c r="A52" s="4" t="s">
        <v>326</v>
      </c>
      <c r="B52" s="4" t="s">
        <v>327</v>
      </c>
      <c r="C52" s="4" t="s">
        <v>328</v>
      </c>
      <c r="D52" s="4" t="s">
        <v>329</v>
      </c>
      <c r="E52" s="4" t="s">
        <v>188</v>
      </c>
      <c r="F52" s="4" t="s">
        <v>330</v>
      </c>
      <c r="G52" s="4" t="s">
        <v>331</v>
      </c>
      <c r="H52" s="4" t="s">
        <v>168</v>
      </c>
      <c r="I52" s="4" t="s">
        <v>157</v>
      </c>
      <c r="J52" s="4" t="s">
        <v>220</v>
      </c>
      <c r="K52" s="4" t="s">
        <v>122</v>
      </c>
      <c r="L52" s="4" t="s">
        <v>157</v>
      </c>
      <c r="M52" s="4" t="s">
        <v>123</v>
      </c>
      <c r="N52" s="4">
        <v>1</v>
      </c>
    </row>
    <row r="53" spans="1:14" ht="39.6" customHeight="1">
      <c r="A53" s="4" t="s">
        <v>332</v>
      </c>
      <c r="B53" s="4" t="s">
        <v>327</v>
      </c>
      <c r="C53" s="4" t="s">
        <v>333</v>
      </c>
      <c r="D53" s="4" t="s">
        <v>329</v>
      </c>
      <c r="E53" s="4" t="s">
        <v>188</v>
      </c>
      <c r="F53" s="4" t="s">
        <v>330</v>
      </c>
      <c r="G53" s="4" t="s">
        <v>331</v>
      </c>
      <c r="H53" s="4" t="s">
        <v>168</v>
      </c>
      <c r="I53" s="4" t="s">
        <v>157</v>
      </c>
      <c r="J53" s="4" t="s">
        <v>220</v>
      </c>
      <c r="K53" s="4" t="s">
        <v>122</v>
      </c>
      <c r="L53" s="4" t="s">
        <v>157</v>
      </c>
      <c r="M53" s="4" t="s">
        <v>123</v>
      </c>
      <c r="N53" s="4">
        <v>1</v>
      </c>
    </row>
    <row r="54" spans="1:14" ht="39.6" customHeight="1">
      <c r="A54" s="4" t="s">
        <v>334</v>
      </c>
      <c r="B54" s="4" t="s">
        <v>327</v>
      </c>
      <c r="C54" s="4" t="s">
        <v>335</v>
      </c>
      <c r="D54" s="4" t="s">
        <v>329</v>
      </c>
      <c r="E54" s="4" t="s">
        <v>165</v>
      </c>
      <c r="F54" s="4" t="s">
        <v>330</v>
      </c>
      <c r="G54" s="4" t="s">
        <v>331</v>
      </c>
      <c r="H54" s="4" t="s">
        <v>119</v>
      </c>
      <c r="I54" s="4" t="s">
        <v>120</v>
      </c>
      <c r="J54" s="4" t="s">
        <v>121</v>
      </c>
      <c r="K54" s="4" t="s">
        <v>122</v>
      </c>
      <c r="L54" s="4" t="s">
        <v>140</v>
      </c>
      <c r="M54" s="4" t="s">
        <v>123</v>
      </c>
      <c r="N54" s="4">
        <v>1</v>
      </c>
    </row>
    <row r="55" spans="1:14" ht="39.6" customHeight="1">
      <c r="A55" s="4" t="s">
        <v>336</v>
      </c>
      <c r="B55" s="4" t="s">
        <v>337</v>
      </c>
      <c r="C55" s="4" t="s">
        <v>338</v>
      </c>
      <c r="D55" s="4" t="s">
        <v>339</v>
      </c>
      <c r="E55" s="4" t="s">
        <v>188</v>
      </c>
      <c r="F55" s="4" t="s">
        <v>340</v>
      </c>
      <c r="G55" s="4" t="s">
        <v>341</v>
      </c>
      <c r="H55" s="4" t="s">
        <v>168</v>
      </c>
      <c r="I55" s="4" t="s">
        <v>157</v>
      </c>
      <c r="J55" s="4" t="s">
        <v>220</v>
      </c>
      <c r="K55" s="4" t="s">
        <v>122</v>
      </c>
      <c r="L55" s="4" t="s">
        <v>157</v>
      </c>
      <c r="M55" s="4" t="s">
        <v>123</v>
      </c>
      <c r="N55" s="4">
        <v>1</v>
      </c>
    </row>
    <row r="56" spans="1:14" ht="39.6" customHeight="1">
      <c r="A56" s="4" t="s">
        <v>342</v>
      </c>
      <c r="B56" s="4" t="s">
        <v>337</v>
      </c>
      <c r="C56" s="4" t="s">
        <v>343</v>
      </c>
      <c r="D56" s="4" t="s">
        <v>339</v>
      </c>
      <c r="E56" s="4" t="s">
        <v>165</v>
      </c>
      <c r="F56" s="4" t="s">
        <v>340</v>
      </c>
      <c r="G56" s="4" t="s">
        <v>341</v>
      </c>
      <c r="H56" s="4" t="s">
        <v>119</v>
      </c>
      <c r="I56" s="4" t="s">
        <v>120</v>
      </c>
      <c r="J56" s="4" t="s">
        <v>121</v>
      </c>
      <c r="K56" s="4" t="s">
        <v>122</v>
      </c>
      <c r="L56" s="4" t="s">
        <v>140</v>
      </c>
      <c r="M56" s="4" t="s">
        <v>123</v>
      </c>
      <c r="N56" s="4">
        <v>1</v>
      </c>
    </row>
    <row r="57" spans="1:14" ht="39.6" customHeight="1">
      <c r="A57" s="4" t="s">
        <v>344</v>
      </c>
      <c r="B57" s="4" t="s">
        <v>337</v>
      </c>
      <c r="C57" s="4" t="s">
        <v>345</v>
      </c>
      <c r="D57" s="4" t="s">
        <v>339</v>
      </c>
      <c r="E57" s="4" t="s">
        <v>188</v>
      </c>
      <c r="F57" s="4" t="s">
        <v>340</v>
      </c>
      <c r="G57" s="4" t="s">
        <v>341</v>
      </c>
      <c r="H57" s="4" t="s">
        <v>168</v>
      </c>
      <c r="I57" s="4" t="s">
        <v>157</v>
      </c>
      <c r="J57" s="4" t="s">
        <v>220</v>
      </c>
      <c r="K57" s="4" t="s">
        <v>122</v>
      </c>
      <c r="L57" s="4" t="s">
        <v>157</v>
      </c>
      <c r="M57" s="4" t="s">
        <v>123</v>
      </c>
      <c r="N57" s="4">
        <v>1</v>
      </c>
    </row>
    <row r="58" spans="1:14" ht="66" customHeight="1">
      <c r="A58" s="4" t="s">
        <v>346</v>
      </c>
      <c r="B58" s="4" t="s">
        <v>347</v>
      </c>
      <c r="C58" s="4" t="s">
        <v>348</v>
      </c>
      <c r="D58" s="4" t="s">
        <v>349</v>
      </c>
      <c r="E58" s="4" t="s">
        <v>188</v>
      </c>
      <c r="F58" s="4" t="s">
        <v>350</v>
      </c>
      <c r="G58" s="4" t="s">
        <v>137</v>
      </c>
      <c r="H58" s="4" t="s">
        <v>168</v>
      </c>
      <c r="I58" s="4" t="s">
        <v>157</v>
      </c>
      <c r="J58" s="4" t="s">
        <v>220</v>
      </c>
      <c r="K58" s="4" t="s">
        <v>122</v>
      </c>
      <c r="L58" s="4" t="s">
        <v>157</v>
      </c>
      <c r="M58" s="4" t="s">
        <v>123</v>
      </c>
      <c r="N58" s="4">
        <v>1</v>
      </c>
    </row>
    <row r="59" spans="1:14" ht="79.150000000000006" customHeight="1">
      <c r="A59" s="4" t="s">
        <v>351</v>
      </c>
      <c r="B59" s="4" t="s">
        <v>352</v>
      </c>
      <c r="C59" s="4" t="s">
        <v>353</v>
      </c>
      <c r="D59" s="4" t="s">
        <v>349</v>
      </c>
      <c r="E59" s="4" t="s">
        <v>188</v>
      </c>
      <c r="F59" s="4" t="s">
        <v>354</v>
      </c>
      <c r="G59" s="4" t="s">
        <v>137</v>
      </c>
      <c r="H59" s="4" t="s">
        <v>168</v>
      </c>
      <c r="I59" s="4" t="s">
        <v>157</v>
      </c>
      <c r="J59" s="4" t="s">
        <v>220</v>
      </c>
      <c r="K59" s="4" t="s">
        <v>122</v>
      </c>
      <c r="L59" s="4" t="s">
        <v>157</v>
      </c>
      <c r="M59" s="4" t="s">
        <v>123</v>
      </c>
      <c r="N59" s="4">
        <v>1</v>
      </c>
    </row>
    <row r="60" spans="1:14" ht="52.7" customHeight="1">
      <c r="A60" s="4" t="s">
        <v>355</v>
      </c>
      <c r="B60" s="4" t="s">
        <v>356</v>
      </c>
      <c r="C60" s="4" t="s">
        <v>357</v>
      </c>
      <c r="D60" s="4" t="s">
        <v>358</v>
      </c>
      <c r="E60" s="4" t="s">
        <v>165</v>
      </c>
      <c r="F60" s="4" t="s">
        <v>359</v>
      </c>
      <c r="G60" s="4" t="s">
        <v>360</v>
      </c>
      <c r="H60" s="4" t="s">
        <v>119</v>
      </c>
      <c r="I60" s="4" t="s">
        <v>201</v>
      </c>
      <c r="J60" s="4" t="s">
        <v>121</v>
      </c>
      <c r="K60" s="4" t="s">
        <v>122</v>
      </c>
      <c r="L60" s="4" t="s">
        <v>361</v>
      </c>
      <c r="M60" s="4" t="s">
        <v>123</v>
      </c>
      <c r="N60" s="4">
        <v>1</v>
      </c>
    </row>
    <row r="61" spans="1:14" ht="52.7" customHeight="1">
      <c r="A61" s="4" t="s">
        <v>362</v>
      </c>
      <c r="B61" s="4" t="s">
        <v>363</v>
      </c>
      <c r="C61" s="4" t="s">
        <v>364</v>
      </c>
      <c r="D61" s="4" t="s">
        <v>358</v>
      </c>
      <c r="E61" s="4" t="s">
        <v>145</v>
      </c>
      <c r="F61" s="4" t="s">
        <v>359</v>
      </c>
      <c r="G61" s="4" t="s">
        <v>360</v>
      </c>
      <c r="H61" s="4" t="s">
        <v>119</v>
      </c>
      <c r="I61" s="4" t="s">
        <v>120</v>
      </c>
      <c r="J61" s="4" t="s">
        <v>121</v>
      </c>
      <c r="K61" s="4" t="s">
        <v>122</v>
      </c>
      <c r="L61" s="4" t="s">
        <v>157</v>
      </c>
      <c r="M61" s="4" t="s">
        <v>123</v>
      </c>
      <c r="N61" s="4">
        <v>1</v>
      </c>
    </row>
    <row r="62" spans="1:14" ht="52.7" customHeight="1">
      <c r="A62" s="4" t="s">
        <v>365</v>
      </c>
      <c r="B62" s="4" t="s">
        <v>366</v>
      </c>
      <c r="C62" s="4" t="s">
        <v>367</v>
      </c>
      <c r="D62" s="4" t="s">
        <v>358</v>
      </c>
      <c r="E62" s="4" t="s">
        <v>368</v>
      </c>
      <c r="F62" s="4" t="s">
        <v>359</v>
      </c>
      <c r="G62" s="4" t="s">
        <v>360</v>
      </c>
      <c r="H62" s="4" t="s">
        <v>127</v>
      </c>
      <c r="I62" s="4" t="s">
        <v>128</v>
      </c>
      <c r="J62" s="4" t="s">
        <v>127</v>
      </c>
      <c r="K62" s="4" t="s">
        <v>122</v>
      </c>
      <c r="L62" s="4" t="s">
        <v>128</v>
      </c>
      <c r="M62" s="4" t="s">
        <v>123</v>
      </c>
      <c r="N62" s="4">
        <v>1</v>
      </c>
    </row>
    <row r="63" spans="1:14" ht="52.7" customHeight="1">
      <c r="A63" s="4" t="s">
        <v>369</v>
      </c>
      <c r="B63" s="4" t="s">
        <v>366</v>
      </c>
      <c r="C63" s="4" t="s">
        <v>370</v>
      </c>
      <c r="D63" s="4" t="s">
        <v>358</v>
      </c>
      <c r="E63" s="4" t="s">
        <v>165</v>
      </c>
      <c r="F63" s="4" t="s">
        <v>359</v>
      </c>
      <c r="G63" s="4" t="s">
        <v>360</v>
      </c>
      <c r="H63" s="4" t="s">
        <v>119</v>
      </c>
      <c r="I63" s="4" t="s">
        <v>120</v>
      </c>
      <c r="J63" s="4" t="s">
        <v>121</v>
      </c>
      <c r="K63" s="4" t="s">
        <v>122</v>
      </c>
      <c r="L63" s="4" t="s">
        <v>140</v>
      </c>
      <c r="M63" s="4" t="s">
        <v>123</v>
      </c>
      <c r="N63" s="4">
        <v>1</v>
      </c>
    </row>
    <row r="64" spans="1:14" ht="52.7" customHeight="1">
      <c r="A64" s="4" t="s">
        <v>371</v>
      </c>
      <c r="B64" s="4" t="s">
        <v>366</v>
      </c>
      <c r="C64" s="4" t="s">
        <v>372</v>
      </c>
      <c r="D64" s="4" t="s">
        <v>358</v>
      </c>
      <c r="E64" s="4" t="s">
        <v>165</v>
      </c>
      <c r="F64" s="4" t="s">
        <v>359</v>
      </c>
      <c r="G64" s="4" t="s">
        <v>360</v>
      </c>
      <c r="H64" s="4" t="s">
        <v>119</v>
      </c>
      <c r="I64" s="4" t="s">
        <v>201</v>
      </c>
      <c r="J64" s="4" t="s">
        <v>121</v>
      </c>
      <c r="K64" s="4" t="s">
        <v>122</v>
      </c>
      <c r="L64" s="4" t="s">
        <v>361</v>
      </c>
      <c r="M64" s="4" t="s">
        <v>123</v>
      </c>
      <c r="N64" s="4">
        <v>1</v>
      </c>
    </row>
    <row r="65" spans="1:14" ht="52.7" customHeight="1">
      <c r="A65" s="4" t="s">
        <v>373</v>
      </c>
      <c r="B65" s="4" t="s">
        <v>366</v>
      </c>
      <c r="C65" s="4" t="s">
        <v>374</v>
      </c>
      <c r="D65" s="4" t="s">
        <v>358</v>
      </c>
      <c r="E65" s="4" t="s">
        <v>375</v>
      </c>
      <c r="F65" s="4" t="s">
        <v>359</v>
      </c>
      <c r="G65" s="4" t="s">
        <v>360</v>
      </c>
      <c r="H65" s="4" t="s">
        <v>119</v>
      </c>
      <c r="I65" s="4" t="s">
        <v>120</v>
      </c>
      <c r="J65" s="4" t="s">
        <v>121</v>
      </c>
      <c r="K65" s="4" t="s">
        <v>122</v>
      </c>
      <c r="L65" s="4" t="s">
        <v>120</v>
      </c>
      <c r="M65" s="4" t="s">
        <v>123</v>
      </c>
      <c r="N65" s="4">
        <v>1</v>
      </c>
    </row>
    <row r="66" spans="1:14" ht="79.150000000000006" customHeight="1">
      <c r="A66" s="4" t="s">
        <v>376</v>
      </c>
      <c r="B66" s="4" t="s">
        <v>377</v>
      </c>
      <c r="C66" s="4" t="s">
        <v>378</v>
      </c>
      <c r="D66" s="4" t="s">
        <v>379</v>
      </c>
      <c r="E66" s="4" t="s">
        <v>380</v>
      </c>
      <c r="F66" s="4" t="s">
        <v>381</v>
      </c>
      <c r="G66" s="4" t="s">
        <v>382</v>
      </c>
      <c r="H66" s="4" t="s">
        <v>119</v>
      </c>
      <c r="I66" s="4" t="s">
        <v>120</v>
      </c>
      <c r="J66" s="4" t="s">
        <v>121</v>
      </c>
      <c r="K66" s="4" t="s">
        <v>122</v>
      </c>
      <c r="L66" s="4" t="s">
        <v>120</v>
      </c>
      <c r="M66" s="4" t="s">
        <v>123</v>
      </c>
      <c r="N66" s="4">
        <v>1</v>
      </c>
    </row>
    <row r="67" spans="1:14" ht="132" customHeight="1">
      <c r="A67" s="4" t="s">
        <v>383</v>
      </c>
      <c r="B67" s="4" t="s">
        <v>377</v>
      </c>
      <c r="C67" s="4" t="s">
        <v>384</v>
      </c>
      <c r="D67" s="4" t="s">
        <v>385</v>
      </c>
      <c r="E67" s="4" t="s">
        <v>386</v>
      </c>
      <c r="F67" s="4" t="s">
        <v>381</v>
      </c>
      <c r="G67" s="4" t="s">
        <v>382</v>
      </c>
      <c r="H67" s="4" t="s">
        <v>127</v>
      </c>
      <c r="I67" s="4" t="s">
        <v>387</v>
      </c>
      <c r="J67" s="4" t="s">
        <v>127</v>
      </c>
      <c r="K67" s="4" t="s">
        <v>122</v>
      </c>
      <c r="L67" s="4" t="s">
        <v>120</v>
      </c>
      <c r="M67" s="4" t="s">
        <v>123</v>
      </c>
      <c r="N67" s="4">
        <v>1</v>
      </c>
    </row>
    <row r="68" spans="1:14" ht="52.7" customHeight="1">
      <c r="A68" s="4" t="s">
        <v>388</v>
      </c>
      <c r="B68" s="4" t="s">
        <v>389</v>
      </c>
      <c r="C68" s="4" t="s">
        <v>390</v>
      </c>
      <c r="D68" s="4" t="s">
        <v>391</v>
      </c>
      <c r="E68" s="4" t="s">
        <v>145</v>
      </c>
      <c r="F68" s="4" t="s">
        <v>392</v>
      </c>
      <c r="G68" s="4" t="s">
        <v>393</v>
      </c>
      <c r="H68" s="4" t="s">
        <v>394</v>
      </c>
      <c r="I68" s="4" t="s">
        <v>120</v>
      </c>
      <c r="J68" s="4" t="s">
        <v>121</v>
      </c>
      <c r="K68" s="4" t="s">
        <v>122</v>
      </c>
      <c r="L68" s="4" t="s">
        <v>120</v>
      </c>
      <c r="M68" s="4" t="s">
        <v>123</v>
      </c>
      <c r="N68" s="4">
        <v>1</v>
      </c>
    </row>
    <row r="69" spans="1:14" ht="52.7" customHeight="1">
      <c r="A69" s="4" t="s">
        <v>395</v>
      </c>
      <c r="B69" s="4" t="s">
        <v>389</v>
      </c>
      <c r="C69" s="4" t="s">
        <v>396</v>
      </c>
      <c r="D69" s="4" t="s">
        <v>391</v>
      </c>
      <c r="E69" s="4" t="s">
        <v>145</v>
      </c>
      <c r="F69" s="4" t="s">
        <v>392</v>
      </c>
      <c r="G69" s="4" t="s">
        <v>393</v>
      </c>
      <c r="H69" s="4" t="s">
        <v>394</v>
      </c>
      <c r="I69" s="4" t="s">
        <v>120</v>
      </c>
      <c r="J69" s="4" t="s">
        <v>121</v>
      </c>
      <c r="K69" s="4" t="s">
        <v>122</v>
      </c>
      <c r="L69" s="4" t="s">
        <v>120</v>
      </c>
      <c r="M69" s="4" t="s">
        <v>123</v>
      </c>
      <c r="N69" s="4">
        <v>1</v>
      </c>
    </row>
    <row r="70" spans="1:14" ht="52.7" customHeight="1">
      <c r="A70" s="4" t="s">
        <v>397</v>
      </c>
      <c r="B70" s="4" t="s">
        <v>389</v>
      </c>
      <c r="C70" s="4" t="s">
        <v>398</v>
      </c>
      <c r="D70" s="4" t="s">
        <v>391</v>
      </c>
      <c r="E70" s="4" t="s">
        <v>145</v>
      </c>
      <c r="F70" s="4" t="s">
        <v>399</v>
      </c>
      <c r="G70" s="4" t="s">
        <v>400</v>
      </c>
      <c r="H70" s="4" t="s">
        <v>394</v>
      </c>
      <c r="I70" s="4" t="s">
        <v>120</v>
      </c>
      <c r="J70" s="4" t="s">
        <v>121</v>
      </c>
      <c r="K70" s="4" t="s">
        <v>122</v>
      </c>
      <c r="L70" s="4" t="s">
        <v>120</v>
      </c>
      <c r="M70" s="4" t="s">
        <v>123</v>
      </c>
      <c r="N70" s="4">
        <v>1</v>
      </c>
    </row>
    <row r="71" spans="1:14" ht="52.7" customHeight="1">
      <c r="A71" s="4" t="s">
        <v>401</v>
      </c>
      <c r="B71" s="4" t="s">
        <v>402</v>
      </c>
      <c r="C71" s="4" t="s">
        <v>403</v>
      </c>
      <c r="D71" s="4" t="s">
        <v>391</v>
      </c>
      <c r="E71" s="4" t="s">
        <v>404</v>
      </c>
      <c r="F71" s="4" t="s">
        <v>405</v>
      </c>
      <c r="G71" s="4" t="s">
        <v>406</v>
      </c>
      <c r="H71" s="4" t="s">
        <v>394</v>
      </c>
      <c r="I71" s="4" t="s">
        <v>120</v>
      </c>
      <c r="J71" s="4" t="s">
        <v>121</v>
      </c>
      <c r="K71" s="4" t="s">
        <v>122</v>
      </c>
      <c r="L71" s="4" t="s">
        <v>120</v>
      </c>
      <c r="M71" s="4" t="s">
        <v>123</v>
      </c>
      <c r="N71" s="4">
        <v>1</v>
      </c>
    </row>
    <row r="72" spans="1:14" ht="52.7" customHeight="1">
      <c r="A72" s="4" t="s">
        <v>407</v>
      </c>
      <c r="B72" s="4" t="s">
        <v>408</v>
      </c>
      <c r="C72" s="4" t="s">
        <v>409</v>
      </c>
      <c r="D72" s="4" t="s">
        <v>391</v>
      </c>
      <c r="E72" s="4" t="s">
        <v>145</v>
      </c>
      <c r="F72" s="4" t="s">
        <v>392</v>
      </c>
      <c r="G72" s="4" t="s">
        <v>393</v>
      </c>
      <c r="H72" s="4" t="s">
        <v>394</v>
      </c>
      <c r="I72" s="4" t="s">
        <v>120</v>
      </c>
      <c r="J72" s="4" t="s">
        <v>121</v>
      </c>
      <c r="K72" s="4" t="s">
        <v>122</v>
      </c>
      <c r="L72" s="4" t="s">
        <v>120</v>
      </c>
      <c r="M72" s="4" t="s">
        <v>123</v>
      </c>
      <c r="N72" s="4">
        <v>1</v>
      </c>
    </row>
    <row r="73" spans="1:14" ht="66" customHeight="1">
      <c r="A73" s="4" t="s">
        <v>410</v>
      </c>
      <c r="B73" s="4" t="s">
        <v>411</v>
      </c>
      <c r="C73" s="4" t="s">
        <v>412</v>
      </c>
      <c r="D73" s="4" t="s">
        <v>391</v>
      </c>
      <c r="E73" s="4" t="s">
        <v>165</v>
      </c>
      <c r="F73" s="4" t="s">
        <v>413</v>
      </c>
      <c r="G73" s="4" t="s">
        <v>414</v>
      </c>
      <c r="H73" s="4" t="s">
        <v>394</v>
      </c>
      <c r="I73" s="4" t="s">
        <v>120</v>
      </c>
      <c r="J73" s="4" t="s">
        <v>121</v>
      </c>
      <c r="K73" s="4" t="s">
        <v>122</v>
      </c>
      <c r="L73" s="4" t="s">
        <v>140</v>
      </c>
      <c r="M73" s="4" t="s">
        <v>123</v>
      </c>
      <c r="N73" s="4">
        <v>1</v>
      </c>
    </row>
    <row r="74" spans="1:14" ht="52.7" customHeight="1">
      <c r="A74" s="4" t="s">
        <v>415</v>
      </c>
      <c r="B74" s="4" t="s">
        <v>416</v>
      </c>
      <c r="C74" s="4" t="s">
        <v>417</v>
      </c>
      <c r="D74" s="4" t="s">
        <v>418</v>
      </c>
      <c r="E74" s="4" t="s">
        <v>145</v>
      </c>
      <c r="F74" s="4" t="s">
        <v>419</v>
      </c>
      <c r="G74" s="4" t="s">
        <v>420</v>
      </c>
      <c r="H74" s="4" t="s">
        <v>394</v>
      </c>
      <c r="I74" s="4" t="s">
        <v>120</v>
      </c>
      <c r="J74" s="4" t="s">
        <v>121</v>
      </c>
      <c r="K74" s="4" t="s">
        <v>122</v>
      </c>
      <c r="L74" s="4" t="s">
        <v>120</v>
      </c>
      <c r="M74" s="4" t="s">
        <v>123</v>
      </c>
      <c r="N74" s="4">
        <v>1</v>
      </c>
    </row>
    <row r="75" spans="1:14" ht="52.7" customHeight="1">
      <c r="A75" s="4" t="s">
        <v>421</v>
      </c>
      <c r="B75" s="4" t="s">
        <v>416</v>
      </c>
      <c r="C75" s="4" t="s">
        <v>422</v>
      </c>
      <c r="D75" s="4" t="s">
        <v>418</v>
      </c>
      <c r="E75" s="4" t="s">
        <v>145</v>
      </c>
      <c r="F75" s="4" t="s">
        <v>419</v>
      </c>
      <c r="G75" s="4" t="s">
        <v>420</v>
      </c>
      <c r="H75" s="4" t="s">
        <v>394</v>
      </c>
      <c r="I75" s="4" t="s">
        <v>120</v>
      </c>
      <c r="J75" s="4" t="s">
        <v>121</v>
      </c>
      <c r="K75" s="4" t="s">
        <v>122</v>
      </c>
      <c r="L75" s="4" t="s">
        <v>120</v>
      </c>
      <c r="M75" s="4" t="s">
        <v>123</v>
      </c>
      <c r="N75" s="4">
        <v>1</v>
      </c>
    </row>
    <row r="76" spans="1:14" ht="39.6" customHeight="1">
      <c r="A76" s="4" t="s">
        <v>423</v>
      </c>
      <c r="B76" s="4" t="s">
        <v>416</v>
      </c>
      <c r="C76" s="4" t="s">
        <v>424</v>
      </c>
      <c r="D76" s="4" t="s">
        <v>418</v>
      </c>
      <c r="E76" s="4" t="s">
        <v>145</v>
      </c>
      <c r="F76" s="4" t="s">
        <v>425</v>
      </c>
      <c r="G76" s="4" t="s">
        <v>426</v>
      </c>
      <c r="H76" s="4" t="s">
        <v>394</v>
      </c>
      <c r="I76" s="4" t="s">
        <v>120</v>
      </c>
      <c r="J76" s="4" t="s">
        <v>121</v>
      </c>
      <c r="K76" s="4" t="s">
        <v>122</v>
      </c>
      <c r="L76" s="4" t="s">
        <v>120</v>
      </c>
      <c r="M76" s="4" t="s">
        <v>123</v>
      </c>
      <c r="N76" s="4">
        <v>1</v>
      </c>
    </row>
    <row r="77" spans="1:14" ht="52.7" customHeight="1">
      <c r="A77" s="4" t="s">
        <v>427</v>
      </c>
      <c r="B77" s="4" t="s">
        <v>428</v>
      </c>
      <c r="C77" s="4" t="s">
        <v>429</v>
      </c>
      <c r="D77" s="4" t="s">
        <v>430</v>
      </c>
      <c r="E77" s="4" t="s">
        <v>145</v>
      </c>
      <c r="F77" s="4" t="s">
        <v>431</v>
      </c>
      <c r="G77" s="4" t="s">
        <v>432</v>
      </c>
      <c r="H77" s="4" t="s">
        <v>394</v>
      </c>
      <c r="I77" s="4" t="s">
        <v>120</v>
      </c>
      <c r="J77" s="4" t="s">
        <v>121</v>
      </c>
      <c r="K77" s="4" t="s">
        <v>122</v>
      </c>
      <c r="L77" s="4" t="s">
        <v>120</v>
      </c>
      <c r="M77" s="4" t="s">
        <v>123</v>
      </c>
      <c r="N77" s="4">
        <v>1</v>
      </c>
    </row>
    <row r="78" spans="1:14" ht="52.7" customHeight="1">
      <c r="A78" s="4" t="s">
        <v>433</v>
      </c>
      <c r="B78" s="4" t="s">
        <v>428</v>
      </c>
      <c r="C78" s="4" t="s">
        <v>434</v>
      </c>
      <c r="D78" s="4" t="s">
        <v>430</v>
      </c>
      <c r="E78" s="4" t="s">
        <v>145</v>
      </c>
      <c r="F78" s="4" t="s">
        <v>431</v>
      </c>
      <c r="G78" s="4" t="s">
        <v>432</v>
      </c>
      <c r="H78" s="4" t="s">
        <v>394</v>
      </c>
      <c r="I78" s="4" t="s">
        <v>120</v>
      </c>
      <c r="J78" s="4" t="s">
        <v>121</v>
      </c>
      <c r="K78" s="4" t="s">
        <v>122</v>
      </c>
      <c r="L78" s="4" t="s">
        <v>120</v>
      </c>
      <c r="M78" s="4" t="s">
        <v>123</v>
      </c>
      <c r="N78" s="4">
        <v>1</v>
      </c>
    </row>
    <row r="79" spans="1:14" ht="52.7" customHeight="1">
      <c r="A79" s="4" t="s">
        <v>435</v>
      </c>
      <c r="B79" s="4" t="s">
        <v>436</v>
      </c>
      <c r="C79" s="4" t="s">
        <v>437</v>
      </c>
      <c r="D79" s="4" t="s">
        <v>430</v>
      </c>
      <c r="E79" s="4" t="s">
        <v>145</v>
      </c>
      <c r="F79" s="4" t="s">
        <v>431</v>
      </c>
      <c r="G79" s="4" t="s">
        <v>432</v>
      </c>
      <c r="H79" s="4" t="s">
        <v>394</v>
      </c>
      <c r="I79" s="4" t="s">
        <v>120</v>
      </c>
      <c r="J79" s="4" t="s">
        <v>121</v>
      </c>
      <c r="K79" s="4" t="s">
        <v>122</v>
      </c>
      <c r="L79" s="4" t="s">
        <v>120</v>
      </c>
      <c r="M79" s="4" t="s">
        <v>123</v>
      </c>
      <c r="N79" s="4">
        <v>1</v>
      </c>
    </row>
    <row r="80" spans="1:14" ht="52.7" customHeight="1">
      <c r="A80" s="4" t="s">
        <v>438</v>
      </c>
      <c r="B80" s="4" t="s">
        <v>436</v>
      </c>
      <c r="C80" s="4" t="s">
        <v>439</v>
      </c>
      <c r="D80" s="4" t="s">
        <v>430</v>
      </c>
      <c r="E80" s="4" t="s">
        <v>188</v>
      </c>
      <c r="F80" s="4" t="s">
        <v>431</v>
      </c>
      <c r="G80" s="4" t="s">
        <v>432</v>
      </c>
      <c r="H80" s="4" t="s">
        <v>168</v>
      </c>
      <c r="I80" s="4" t="s">
        <v>157</v>
      </c>
      <c r="J80" s="4" t="s">
        <v>220</v>
      </c>
      <c r="K80" s="4" t="s">
        <v>122</v>
      </c>
      <c r="L80" s="4" t="s">
        <v>157</v>
      </c>
      <c r="M80" s="4" t="s">
        <v>123</v>
      </c>
      <c r="N80" s="4">
        <v>1</v>
      </c>
    </row>
    <row r="81" spans="1:14" ht="132" customHeight="1">
      <c r="A81" s="4" t="s">
        <v>440</v>
      </c>
      <c r="B81" s="4" t="s">
        <v>441</v>
      </c>
      <c r="C81" s="4" t="s">
        <v>442</v>
      </c>
      <c r="D81" s="4" t="s">
        <v>443</v>
      </c>
      <c r="E81" s="4" t="s">
        <v>269</v>
      </c>
      <c r="F81" s="4" t="s">
        <v>444</v>
      </c>
      <c r="G81" s="4" t="s">
        <v>445</v>
      </c>
      <c r="H81" s="4" t="s">
        <v>394</v>
      </c>
      <c r="I81" s="4" t="s">
        <v>120</v>
      </c>
      <c r="J81" s="4" t="s">
        <v>121</v>
      </c>
      <c r="K81" s="4" t="s">
        <v>122</v>
      </c>
      <c r="L81" s="4" t="s">
        <v>120</v>
      </c>
      <c r="M81" s="4" t="s">
        <v>446</v>
      </c>
      <c r="N81" s="4">
        <v>1</v>
      </c>
    </row>
    <row r="82" spans="1:14" ht="66" customHeight="1">
      <c r="A82" s="4" t="s">
        <v>447</v>
      </c>
      <c r="B82" s="4" t="s">
        <v>441</v>
      </c>
      <c r="C82" s="4" t="s">
        <v>448</v>
      </c>
      <c r="D82" s="4" t="s">
        <v>443</v>
      </c>
      <c r="E82" s="4" t="s">
        <v>269</v>
      </c>
      <c r="F82" s="4" t="s">
        <v>444</v>
      </c>
      <c r="G82" s="4" t="s">
        <v>449</v>
      </c>
      <c r="H82" s="4" t="s">
        <v>394</v>
      </c>
      <c r="I82" s="4" t="s">
        <v>120</v>
      </c>
      <c r="J82" s="4" t="s">
        <v>121</v>
      </c>
      <c r="K82" s="4" t="s">
        <v>122</v>
      </c>
      <c r="L82" s="4" t="s">
        <v>120</v>
      </c>
      <c r="M82" s="4" t="s">
        <v>450</v>
      </c>
      <c r="N82" s="4">
        <v>1</v>
      </c>
    </row>
    <row r="83" spans="1:14" ht="66" customHeight="1">
      <c r="A83" s="4" t="s">
        <v>451</v>
      </c>
      <c r="B83" s="4" t="s">
        <v>441</v>
      </c>
      <c r="C83" s="4" t="s">
        <v>452</v>
      </c>
      <c r="D83" s="4" t="s">
        <v>443</v>
      </c>
      <c r="E83" s="4" t="s">
        <v>453</v>
      </c>
      <c r="F83" s="4" t="s">
        <v>454</v>
      </c>
      <c r="G83" s="4" t="s">
        <v>455</v>
      </c>
      <c r="H83" s="4" t="s">
        <v>127</v>
      </c>
      <c r="I83" s="4" t="s">
        <v>120</v>
      </c>
      <c r="J83" s="4" t="s">
        <v>127</v>
      </c>
      <c r="K83" s="4" t="s">
        <v>122</v>
      </c>
      <c r="L83" s="4" t="s">
        <v>120</v>
      </c>
      <c r="M83" s="4" t="s">
        <v>123</v>
      </c>
      <c r="N83" s="4">
        <v>1</v>
      </c>
    </row>
    <row r="84" spans="1:14" ht="39.6" customHeight="1">
      <c r="A84" s="4" t="s">
        <v>456</v>
      </c>
      <c r="B84" s="4" t="s">
        <v>441</v>
      </c>
      <c r="C84" s="4" t="s">
        <v>457</v>
      </c>
      <c r="D84" s="4" t="s">
        <v>443</v>
      </c>
      <c r="E84" s="4" t="s">
        <v>145</v>
      </c>
      <c r="F84" s="4" t="s">
        <v>458</v>
      </c>
      <c r="G84" s="4" t="s">
        <v>459</v>
      </c>
      <c r="H84" s="4" t="s">
        <v>394</v>
      </c>
      <c r="I84" s="4" t="s">
        <v>120</v>
      </c>
      <c r="J84" s="4" t="s">
        <v>121</v>
      </c>
      <c r="K84" s="4" t="s">
        <v>122</v>
      </c>
      <c r="L84" s="4" t="s">
        <v>120</v>
      </c>
      <c r="M84" s="4" t="s">
        <v>123</v>
      </c>
      <c r="N84" s="4">
        <v>1</v>
      </c>
    </row>
    <row r="85" spans="1:14" ht="66" customHeight="1">
      <c r="A85" s="4" t="s">
        <v>460</v>
      </c>
      <c r="B85" s="4" t="s">
        <v>461</v>
      </c>
      <c r="C85" s="4" t="s">
        <v>462</v>
      </c>
      <c r="D85" s="4" t="s">
        <v>443</v>
      </c>
      <c r="E85" s="4" t="s">
        <v>463</v>
      </c>
      <c r="F85" s="4" t="s">
        <v>444</v>
      </c>
      <c r="G85" s="4" t="s">
        <v>464</v>
      </c>
      <c r="H85" s="4" t="s">
        <v>127</v>
      </c>
      <c r="I85" s="4" t="s">
        <v>465</v>
      </c>
      <c r="J85" s="4" t="s">
        <v>127</v>
      </c>
      <c r="K85" s="4" t="s">
        <v>122</v>
      </c>
      <c r="L85" s="4" t="s">
        <v>120</v>
      </c>
      <c r="M85" s="4" t="s">
        <v>123</v>
      </c>
      <c r="N85" s="4">
        <v>1</v>
      </c>
    </row>
    <row r="86" spans="1:14" ht="52.7" customHeight="1">
      <c r="A86" s="4" t="s">
        <v>466</v>
      </c>
      <c r="B86" s="4" t="s">
        <v>467</v>
      </c>
      <c r="C86" s="4" t="s">
        <v>468</v>
      </c>
      <c r="D86" s="4" t="s">
        <v>443</v>
      </c>
      <c r="E86" s="4" t="s">
        <v>188</v>
      </c>
      <c r="F86" s="4" t="s">
        <v>469</v>
      </c>
      <c r="G86" s="4" t="s">
        <v>470</v>
      </c>
      <c r="H86" s="4" t="s">
        <v>168</v>
      </c>
      <c r="I86" s="4" t="s">
        <v>157</v>
      </c>
      <c r="J86" s="4" t="s">
        <v>220</v>
      </c>
      <c r="K86" s="4" t="s">
        <v>122</v>
      </c>
      <c r="L86" s="4" t="s">
        <v>157</v>
      </c>
      <c r="M86" s="4" t="s">
        <v>123</v>
      </c>
      <c r="N86" s="4">
        <v>1</v>
      </c>
    </row>
    <row r="87" spans="1:14" ht="39.6" customHeight="1">
      <c r="A87" s="4" t="s">
        <v>471</v>
      </c>
      <c r="B87" s="4" t="s">
        <v>472</v>
      </c>
      <c r="C87" s="4" t="s">
        <v>473</v>
      </c>
      <c r="D87" s="4" t="s">
        <v>474</v>
      </c>
      <c r="E87" s="4" t="s">
        <v>165</v>
      </c>
      <c r="F87" s="4" t="s">
        <v>475</v>
      </c>
      <c r="G87" s="4" t="s">
        <v>476</v>
      </c>
      <c r="H87" s="4" t="s">
        <v>394</v>
      </c>
      <c r="I87" s="4" t="s">
        <v>120</v>
      </c>
      <c r="J87" s="4" t="s">
        <v>121</v>
      </c>
      <c r="K87" s="4" t="s">
        <v>122</v>
      </c>
      <c r="L87" s="4" t="s">
        <v>120</v>
      </c>
      <c r="M87" s="4" t="s">
        <v>123</v>
      </c>
      <c r="N87" s="4">
        <v>1</v>
      </c>
    </row>
    <row r="88" spans="1:14" ht="26.45" customHeight="1">
      <c r="A88" s="4" t="s">
        <v>477</v>
      </c>
      <c r="B88" s="4" t="s">
        <v>472</v>
      </c>
      <c r="C88" s="4" t="s">
        <v>478</v>
      </c>
      <c r="D88" s="4" t="s">
        <v>474</v>
      </c>
      <c r="E88" s="4" t="s">
        <v>165</v>
      </c>
      <c r="F88" s="4" t="s">
        <v>117</v>
      </c>
      <c r="G88" s="4" t="s">
        <v>118</v>
      </c>
      <c r="H88" s="4" t="s">
        <v>394</v>
      </c>
      <c r="I88" s="4" t="s">
        <v>120</v>
      </c>
      <c r="J88" s="4" t="s">
        <v>121</v>
      </c>
      <c r="K88" s="4" t="s">
        <v>122</v>
      </c>
      <c r="L88" s="4" t="s">
        <v>120</v>
      </c>
      <c r="M88" s="4" t="s">
        <v>123</v>
      </c>
      <c r="N88" s="4">
        <v>1</v>
      </c>
    </row>
    <row r="89" spans="1:14" ht="26.45" customHeight="1">
      <c r="A89" s="4" t="s">
        <v>479</v>
      </c>
      <c r="B89" s="4" t="s">
        <v>472</v>
      </c>
      <c r="C89" s="4" t="s">
        <v>480</v>
      </c>
      <c r="D89" s="4" t="s">
        <v>474</v>
      </c>
      <c r="E89" s="4" t="s">
        <v>145</v>
      </c>
      <c r="F89" s="4" t="s">
        <v>481</v>
      </c>
      <c r="G89" s="4" t="s">
        <v>118</v>
      </c>
      <c r="H89" s="4" t="s">
        <v>394</v>
      </c>
      <c r="I89" s="4" t="s">
        <v>120</v>
      </c>
      <c r="J89" s="4" t="s">
        <v>121</v>
      </c>
      <c r="K89" s="4" t="s">
        <v>122</v>
      </c>
      <c r="L89" s="4" t="s">
        <v>120</v>
      </c>
      <c r="M89" s="4" t="s">
        <v>123</v>
      </c>
      <c r="N89" s="4">
        <v>1</v>
      </c>
    </row>
    <row r="90" spans="1:14" ht="52.7" customHeight="1">
      <c r="A90" s="4" t="s">
        <v>482</v>
      </c>
      <c r="B90" s="4" t="s">
        <v>483</v>
      </c>
      <c r="C90" s="4" t="s">
        <v>484</v>
      </c>
      <c r="D90" s="4" t="s">
        <v>474</v>
      </c>
      <c r="E90" s="4" t="s">
        <v>404</v>
      </c>
      <c r="F90" s="4" t="s">
        <v>485</v>
      </c>
      <c r="G90" s="4" t="s">
        <v>486</v>
      </c>
      <c r="H90" s="4" t="s">
        <v>394</v>
      </c>
      <c r="I90" s="4" t="s">
        <v>120</v>
      </c>
      <c r="J90" s="4" t="s">
        <v>121</v>
      </c>
      <c r="K90" s="4" t="s">
        <v>122</v>
      </c>
      <c r="L90" s="4" t="s">
        <v>120</v>
      </c>
      <c r="M90" s="4" t="s">
        <v>123</v>
      </c>
      <c r="N90" s="4">
        <v>1</v>
      </c>
    </row>
    <row r="91" spans="1:14" ht="52.7" customHeight="1">
      <c r="A91" s="4" t="s">
        <v>487</v>
      </c>
      <c r="B91" s="4" t="s">
        <v>483</v>
      </c>
      <c r="C91" s="4" t="s">
        <v>488</v>
      </c>
      <c r="D91" s="4" t="s">
        <v>474</v>
      </c>
      <c r="E91" s="4" t="s">
        <v>145</v>
      </c>
      <c r="F91" s="4" t="s">
        <v>489</v>
      </c>
      <c r="G91" s="4" t="s">
        <v>490</v>
      </c>
      <c r="H91" s="4" t="s">
        <v>394</v>
      </c>
      <c r="I91" s="4" t="s">
        <v>120</v>
      </c>
      <c r="J91" s="4" t="s">
        <v>121</v>
      </c>
      <c r="K91" s="4" t="s">
        <v>122</v>
      </c>
      <c r="L91" s="4" t="s">
        <v>120</v>
      </c>
      <c r="M91" s="4" t="s">
        <v>123</v>
      </c>
      <c r="N91" s="4">
        <v>1</v>
      </c>
    </row>
    <row r="92" spans="1:14" ht="26.45" customHeight="1">
      <c r="A92" s="4" t="s">
        <v>491</v>
      </c>
      <c r="B92" s="4" t="s">
        <v>492</v>
      </c>
      <c r="C92" s="4" t="s">
        <v>493</v>
      </c>
      <c r="D92" s="4" t="s">
        <v>115</v>
      </c>
      <c r="E92" s="4" t="s">
        <v>494</v>
      </c>
      <c r="F92" s="4" t="s">
        <v>117</v>
      </c>
      <c r="G92" s="4" t="s">
        <v>118</v>
      </c>
      <c r="H92" s="4" t="s">
        <v>119</v>
      </c>
      <c r="I92" s="4" t="s">
        <v>120</v>
      </c>
      <c r="J92" s="4" t="s">
        <v>121</v>
      </c>
      <c r="K92" s="4" t="s">
        <v>122</v>
      </c>
      <c r="L92" s="4" t="s">
        <v>120</v>
      </c>
      <c r="M92" s="4" t="s">
        <v>123</v>
      </c>
      <c r="N92" s="4">
        <v>1</v>
      </c>
    </row>
    <row r="93" spans="1:14" ht="26.45" customHeight="1">
      <c r="A93" s="4" t="s">
        <v>495</v>
      </c>
      <c r="B93" s="4" t="s">
        <v>496</v>
      </c>
      <c r="C93" s="4" t="s">
        <v>497</v>
      </c>
      <c r="D93" s="4" t="s">
        <v>115</v>
      </c>
      <c r="E93" s="4" t="s">
        <v>126</v>
      </c>
      <c r="F93" s="4" t="s">
        <v>117</v>
      </c>
      <c r="G93" s="4" t="s">
        <v>118</v>
      </c>
      <c r="H93" s="4" t="s">
        <v>127</v>
      </c>
      <c r="I93" s="4" t="s">
        <v>128</v>
      </c>
      <c r="J93" s="4" t="s">
        <v>127</v>
      </c>
      <c r="K93" s="4" t="s">
        <v>122</v>
      </c>
      <c r="L93" s="4" t="s">
        <v>128</v>
      </c>
      <c r="M93" s="4" t="s">
        <v>123</v>
      </c>
      <c r="N93" s="4">
        <v>1</v>
      </c>
    </row>
    <row r="94" spans="1:14" ht="52.7" customHeight="1">
      <c r="A94" s="4" t="s">
        <v>498</v>
      </c>
      <c r="B94" s="4" t="s">
        <v>499</v>
      </c>
      <c r="C94" s="4" t="s">
        <v>500</v>
      </c>
      <c r="D94" s="4" t="s">
        <v>115</v>
      </c>
      <c r="E94" s="4" t="s">
        <v>126</v>
      </c>
      <c r="F94" s="4" t="s">
        <v>117</v>
      </c>
      <c r="G94" s="4" t="s">
        <v>118</v>
      </c>
      <c r="H94" s="4" t="s">
        <v>127</v>
      </c>
      <c r="I94" s="4" t="s">
        <v>128</v>
      </c>
      <c r="J94" s="4" t="s">
        <v>127</v>
      </c>
      <c r="K94" s="4" t="s">
        <v>122</v>
      </c>
      <c r="L94" s="4" t="s">
        <v>120</v>
      </c>
      <c r="M94" s="4" t="s">
        <v>123</v>
      </c>
      <c r="N94" s="4">
        <v>1</v>
      </c>
    </row>
    <row r="95" spans="1:14" ht="26.45" customHeight="1">
      <c r="A95" s="4" t="s">
        <v>501</v>
      </c>
      <c r="B95" s="4" t="s">
        <v>502</v>
      </c>
      <c r="C95" s="4" t="s">
        <v>503</v>
      </c>
      <c r="D95" s="4" t="s">
        <v>115</v>
      </c>
      <c r="E95" s="4" t="s">
        <v>126</v>
      </c>
      <c r="F95" s="4" t="s">
        <v>117</v>
      </c>
      <c r="G95" s="4" t="s">
        <v>118</v>
      </c>
      <c r="H95" s="4" t="s">
        <v>127</v>
      </c>
      <c r="I95" s="4" t="s">
        <v>128</v>
      </c>
      <c r="J95" s="4" t="s">
        <v>127</v>
      </c>
      <c r="K95" s="4" t="s">
        <v>122</v>
      </c>
      <c r="L95" s="4" t="s">
        <v>128</v>
      </c>
      <c r="M95" s="4" t="s">
        <v>123</v>
      </c>
      <c r="N95" s="4">
        <v>1</v>
      </c>
    </row>
    <row r="96" spans="1:14" ht="39.6" customHeight="1">
      <c r="A96" s="4" t="s">
        <v>504</v>
      </c>
      <c r="B96" s="4" t="s">
        <v>505</v>
      </c>
      <c r="C96" s="4" t="s">
        <v>506</v>
      </c>
      <c r="D96" s="4" t="s">
        <v>115</v>
      </c>
      <c r="E96" s="4" t="s">
        <v>126</v>
      </c>
      <c r="F96" s="4" t="s">
        <v>117</v>
      </c>
      <c r="G96" s="4" t="s">
        <v>118</v>
      </c>
      <c r="H96" s="4" t="s">
        <v>127</v>
      </c>
      <c r="I96" s="4" t="s">
        <v>128</v>
      </c>
      <c r="J96" s="4" t="s">
        <v>127</v>
      </c>
      <c r="K96" s="4" t="s">
        <v>122</v>
      </c>
      <c r="L96" s="4" t="s">
        <v>128</v>
      </c>
      <c r="M96" s="4" t="s">
        <v>123</v>
      </c>
      <c r="N96" s="4">
        <v>1</v>
      </c>
    </row>
    <row r="97" spans="1:14" ht="66" customHeight="1">
      <c r="A97" s="4" t="s">
        <v>507</v>
      </c>
      <c r="B97" s="4" t="s">
        <v>461</v>
      </c>
      <c r="C97" s="4" t="s">
        <v>508</v>
      </c>
      <c r="D97" s="4" t="s">
        <v>509</v>
      </c>
      <c r="E97" s="4" t="s">
        <v>510</v>
      </c>
      <c r="F97" s="4" t="s">
        <v>117</v>
      </c>
      <c r="G97" s="4" t="s">
        <v>511</v>
      </c>
      <c r="H97" s="4" t="s">
        <v>394</v>
      </c>
      <c r="I97" s="4" t="s">
        <v>512</v>
      </c>
      <c r="J97" s="4" t="s">
        <v>127</v>
      </c>
      <c r="K97" s="4" t="s">
        <v>122</v>
      </c>
      <c r="L97" s="4" t="s">
        <v>120</v>
      </c>
      <c r="M97" s="4" t="s">
        <v>123</v>
      </c>
      <c r="N97" s="4">
        <v>1</v>
      </c>
    </row>
    <row r="98" spans="1:14" ht="39.6" customHeight="1">
      <c r="A98" s="9" t="s">
        <v>513</v>
      </c>
      <c r="B98" s="9" t="s">
        <v>461</v>
      </c>
      <c r="C98" s="9" t="s">
        <v>514</v>
      </c>
      <c r="D98" s="9" t="s">
        <v>509</v>
      </c>
      <c r="E98" s="9" t="s">
        <v>515</v>
      </c>
      <c r="F98" s="9" t="s">
        <v>117</v>
      </c>
      <c r="G98" s="9" t="s">
        <v>118</v>
      </c>
      <c r="H98" s="9" t="s">
        <v>394</v>
      </c>
      <c r="I98" s="9" t="s">
        <v>512</v>
      </c>
      <c r="J98" s="9" t="s">
        <v>127</v>
      </c>
      <c r="K98" s="9" t="s">
        <v>122</v>
      </c>
      <c r="L98" s="9" t="s">
        <v>120</v>
      </c>
      <c r="M98" s="9" t="s">
        <v>123</v>
      </c>
      <c r="N98" s="9">
        <v>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53"/>
  <sheetViews>
    <sheetView showGridLines="0" workbookViewId="0"/>
  </sheetViews>
  <sheetFormatPr defaultRowHeight="14.25"/>
  <cols>
    <col min="1" max="1" width="10" customWidth="1"/>
    <col min="2" max="2" width="13" customWidth="1"/>
    <col min="3" max="3" width="42" customWidth="1"/>
    <col min="4" max="4" width="20" customWidth="1"/>
    <col min="5" max="5" width="18" customWidth="1"/>
    <col min="6" max="6" width="16" customWidth="1"/>
    <col min="7" max="7" width="18" customWidth="1"/>
    <col min="8" max="8" width="20" customWidth="1"/>
    <col min="9" max="9" width="36" customWidth="1"/>
    <col min="10" max="10" width="18" customWidth="1"/>
    <col min="11" max="11" width="50" customWidth="1"/>
    <col min="12" max="12" width="55" customWidth="1"/>
  </cols>
  <sheetData>
    <row r="1" spans="1:12" ht="15" customHeight="1">
      <c r="A1" s="6" t="s">
        <v>98</v>
      </c>
      <c r="B1" s="7" t="s">
        <v>108</v>
      </c>
      <c r="C1" s="7" t="s">
        <v>516</v>
      </c>
      <c r="D1" s="7" t="s">
        <v>517</v>
      </c>
      <c r="E1" s="7" t="s">
        <v>5</v>
      </c>
      <c r="F1" s="7" t="s">
        <v>518</v>
      </c>
      <c r="G1" s="7" t="s">
        <v>519</v>
      </c>
      <c r="H1" s="7" t="s">
        <v>520</v>
      </c>
      <c r="I1" s="7" t="s">
        <v>521</v>
      </c>
      <c r="J1" s="7" t="s">
        <v>522</v>
      </c>
      <c r="K1" s="7" t="s">
        <v>523</v>
      </c>
      <c r="L1" s="8" t="s">
        <v>524</v>
      </c>
    </row>
    <row r="2" spans="1:12" ht="39.6" customHeight="1">
      <c r="A2" s="4" t="s">
        <v>112</v>
      </c>
      <c r="B2" s="4" t="s">
        <v>122</v>
      </c>
      <c r="C2" s="4" t="s">
        <v>525</v>
      </c>
      <c r="D2" s="4" t="s">
        <v>526</v>
      </c>
      <c r="E2" s="4" t="s">
        <v>527</v>
      </c>
      <c r="F2" s="4" t="s">
        <v>528</v>
      </c>
      <c r="G2" s="4" t="s">
        <v>165</v>
      </c>
      <c r="H2" s="4" t="s">
        <v>529</v>
      </c>
      <c r="I2" s="4" t="s">
        <v>120</v>
      </c>
      <c r="J2" s="4" t="s">
        <v>530</v>
      </c>
      <c r="K2" s="4"/>
      <c r="L2" s="4" t="s">
        <v>531</v>
      </c>
    </row>
    <row r="3" spans="1:12" ht="52.7" customHeight="1">
      <c r="A3" s="4" t="s">
        <v>124</v>
      </c>
      <c r="B3" s="4" t="s">
        <v>532</v>
      </c>
      <c r="C3" s="4" t="s">
        <v>533</v>
      </c>
      <c r="D3" s="4" t="s">
        <v>526</v>
      </c>
      <c r="E3" s="4" t="s">
        <v>527</v>
      </c>
      <c r="F3" s="4" t="s">
        <v>534</v>
      </c>
      <c r="G3" s="4" t="s">
        <v>165</v>
      </c>
      <c r="H3" s="4" t="s">
        <v>534</v>
      </c>
      <c r="I3" s="4" t="s">
        <v>128</v>
      </c>
      <c r="J3" s="4" t="s">
        <v>530</v>
      </c>
      <c r="K3" s="4"/>
      <c r="L3" s="4" t="s">
        <v>535</v>
      </c>
    </row>
    <row r="4" spans="1:12" ht="52.7" customHeight="1">
      <c r="A4" s="4" t="s">
        <v>129</v>
      </c>
      <c r="B4" s="4" t="s">
        <v>532</v>
      </c>
      <c r="C4" s="4" t="s">
        <v>533</v>
      </c>
      <c r="D4" s="4" t="s">
        <v>526</v>
      </c>
      <c r="E4" s="4" t="s">
        <v>527</v>
      </c>
      <c r="F4" s="4" t="s">
        <v>534</v>
      </c>
      <c r="G4" s="4" t="s">
        <v>165</v>
      </c>
      <c r="H4" s="4" t="s">
        <v>534</v>
      </c>
      <c r="I4" s="4" t="s">
        <v>128</v>
      </c>
      <c r="J4" s="4" t="s">
        <v>530</v>
      </c>
      <c r="K4" s="4"/>
      <c r="L4" s="4" t="s">
        <v>536</v>
      </c>
    </row>
    <row r="5" spans="1:12" ht="66" customHeight="1">
      <c r="A5" s="4" t="s">
        <v>131</v>
      </c>
      <c r="B5" s="4" t="s">
        <v>537</v>
      </c>
      <c r="C5" s="4" t="s">
        <v>538</v>
      </c>
      <c r="D5" s="4" t="s">
        <v>539</v>
      </c>
      <c r="E5" s="4" t="s">
        <v>540</v>
      </c>
      <c r="F5" s="4" t="s">
        <v>528</v>
      </c>
      <c r="G5" s="4" t="s">
        <v>165</v>
      </c>
      <c r="H5" s="4" t="s">
        <v>541</v>
      </c>
      <c r="I5" s="4" t="s">
        <v>157</v>
      </c>
      <c r="J5" s="4" t="s">
        <v>530</v>
      </c>
      <c r="K5" s="4"/>
      <c r="L5" s="4" t="s">
        <v>542</v>
      </c>
    </row>
    <row r="6" spans="1:12" ht="79.150000000000006" customHeight="1">
      <c r="A6" s="4" t="s">
        <v>131</v>
      </c>
      <c r="B6" s="4" t="s">
        <v>543</v>
      </c>
      <c r="C6" s="4" t="s">
        <v>544</v>
      </c>
      <c r="D6" s="4" t="s">
        <v>539</v>
      </c>
      <c r="E6" s="4" t="s">
        <v>527</v>
      </c>
      <c r="F6" s="4" t="s">
        <v>528</v>
      </c>
      <c r="G6" s="4" t="s">
        <v>165</v>
      </c>
      <c r="H6" s="4" t="s">
        <v>541</v>
      </c>
      <c r="I6" s="4" t="s">
        <v>157</v>
      </c>
      <c r="J6" s="4" t="s">
        <v>530</v>
      </c>
      <c r="K6" s="4"/>
      <c r="L6" s="4" t="s">
        <v>545</v>
      </c>
    </row>
    <row r="7" spans="1:12" ht="66" customHeight="1">
      <c r="A7" s="4" t="s">
        <v>131</v>
      </c>
      <c r="B7" s="4" t="s">
        <v>546</v>
      </c>
      <c r="C7" s="4" t="s">
        <v>547</v>
      </c>
      <c r="D7" s="4" t="s">
        <v>526</v>
      </c>
      <c r="E7" s="4" t="s">
        <v>548</v>
      </c>
      <c r="F7" s="4" t="s">
        <v>528</v>
      </c>
      <c r="G7" s="4" t="s">
        <v>165</v>
      </c>
      <c r="H7" s="4" t="s">
        <v>529</v>
      </c>
      <c r="I7" s="4" t="s">
        <v>120</v>
      </c>
      <c r="J7" s="4" t="s">
        <v>530</v>
      </c>
      <c r="K7" s="4"/>
      <c r="L7" s="4" t="s">
        <v>549</v>
      </c>
    </row>
    <row r="8" spans="1:12" ht="52.7" customHeight="1">
      <c r="A8" s="4" t="s">
        <v>141</v>
      </c>
      <c r="B8" s="4" t="s">
        <v>550</v>
      </c>
      <c r="C8" s="4" t="s">
        <v>551</v>
      </c>
      <c r="D8" s="4" t="s">
        <v>526</v>
      </c>
      <c r="E8" s="4" t="s">
        <v>552</v>
      </c>
      <c r="F8" s="4" t="s">
        <v>528</v>
      </c>
      <c r="G8" s="4" t="s">
        <v>553</v>
      </c>
      <c r="H8" s="4" t="s">
        <v>529</v>
      </c>
      <c r="I8" s="4" t="s">
        <v>120</v>
      </c>
      <c r="J8" s="4" t="s">
        <v>530</v>
      </c>
      <c r="K8" s="4"/>
      <c r="L8" s="4" t="s">
        <v>554</v>
      </c>
    </row>
    <row r="9" spans="1:12" ht="39.6" customHeight="1">
      <c r="A9" s="4" t="s">
        <v>147</v>
      </c>
      <c r="B9" s="4" t="s">
        <v>555</v>
      </c>
      <c r="C9" s="4" t="s">
        <v>556</v>
      </c>
      <c r="D9" s="4" t="s">
        <v>526</v>
      </c>
      <c r="E9" s="4" t="s">
        <v>548</v>
      </c>
      <c r="F9" s="4" t="s">
        <v>528</v>
      </c>
      <c r="G9" s="4" t="s">
        <v>165</v>
      </c>
      <c r="H9" s="4" t="s">
        <v>529</v>
      </c>
      <c r="I9" s="4" t="s">
        <v>120</v>
      </c>
      <c r="J9" s="4" t="s">
        <v>530</v>
      </c>
      <c r="K9" s="4"/>
      <c r="L9" s="4" t="s">
        <v>557</v>
      </c>
    </row>
    <row r="10" spans="1:12" ht="39.6" customHeight="1">
      <c r="A10" s="4" t="s">
        <v>147</v>
      </c>
      <c r="B10" s="4" t="s">
        <v>558</v>
      </c>
      <c r="C10" s="4" t="s">
        <v>559</v>
      </c>
      <c r="D10" s="4" t="s">
        <v>560</v>
      </c>
      <c r="E10" s="4" t="s">
        <v>540</v>
      </c>
      <c r="F10" s="4" t="s">
        <v>534</v>
      </c>
      <c r="G10" s="4" t="s">
        <v>534</v>
      </c>
      <c r="H10" s="4" t="s">
        <v>534</v>
      </c>
      <c r="I10" s="4" t="s">
        <v>157</v>
      </c>
      <c r="J10" s="4" t="s">
        <v>530</v>
      </c>
      <c r="K10" s="4"/>
      <c r="L10" s="4" t="s">
        <v>561</v>
      </c>
    </row>
    <row r="11" spans="1:12" ht="52.7" customHeight="1">
      <c r="A11" s="4" t="s">
        <v>153</v>
      </c>
      <c r="B11" s="4" t="s">
        <v>562</v>
      </c>
      <c r="C11" s="4" t="s">
        <v>563</v>
      </c>
      <c r="D11" s="4" t="s">
        <v>564</v>
      </c>
      <c r="E11" s="4" t="s">
        <v>527</v>
      </c>
      <c r="F11" s="4" t="s">
        <v>528</v>
      </c>
      <c r="G11" s="4" t="s">
        <v>165</v>
      </c>
      <c r="H11" s="4" t="s">
        <v>541</v>
      </c>
      <c r="I11" s="4" t="s">
        <v>157</v>
      </c>
      <c r="J11" s="4" t="s">
        <v>565</v>
      </c>
      <c r="K11" s="4" t="s">
        <v>566</v>
      </c>
      <c r="L11" s="4" t="s">
        <v>567</v>
      </c>
    </row>
    <row r="12" spans="1:12" ht="52.7" customHeight="1">
      <c r="A12" s="4" t="s">
        <v>158</v>
      </c>
      <c r="B12" s="4" t="s">
        <v>555</v>
      </c>
      <c r="C12" s="4" t="s">
        <v>556</v>
      </c>
      <c r="D12" s="4" t="s">
        <v>526</v>
      </c>
      <c r="E12" s="4" t="s">
        <v>548</v>
      </c>
      <c r="F12" s="4" t="s">
        <v>528</v>
      </c>
      <c r="G12" s="4" t="s">
        <v>165</v>
      </c>
      <c r="H12" s="4" t="s">
        <v>529</v>
      </c>
      <c r="I12" s="4" t="s">
        <v>120</v>
      </c>
      <c r="J12" s="4" t="s">
        <v>530</v>
      </c>
      <c r="K12" s="4"/>
      <c r="L12" s="4" t="s">
        <v>568</v>
      </c>
    </row>
    <row r="13" spans="1:12" ht="39.6" customHeight="1">
      <c r="A13" s="4" t="s">
        <v>158</v>
      </c>
      <c r="B13" s="4" t="s">
        <v>558</v>
      </c>
      <c r="C13" s="4" t="s">
        <v>559</v>
      </c>
      <c r="D13" s="4" t="s">
        <v>560</v>
      </c>
      <c r="E13" s="4" t="s">
        <v>540</v>
      </c>
      <c r="F13" s="4" t="s">
        <v>534</v>
      </c>
      <c r="G13" s="4" t="s">
        <v>534</v>
      </c>
      <c r="H13" s="4" t="s">
        <v>534</v>
      </c>
      <c r="I13" s="4" t="s">
        <v>157</v>
      </c>
      <c r="J13" s="4" t="s">
        <v>530</v>
      </c>
      <c r="K13" s="4"/>
      <c r="L13" s="4" t="s">
        <v>569</v>
      </c>
    </row>
    <row r="14" spans="1:12" ht="52.7" customHeight="1">
      <c r="A14" s="4" t="s">
        <v>161</v>
      </c>
      <c r="B14" s="4" t="s">
        <v>570</v>
      </c>
      <c r="C14" s="4" t="s">
        <v>571</v>
      </c>
      <c r="D14" s="4" t="s">
        <v>539</v>
      </c>
      <c r="E14" s="4" t="s">
        <v>540</v>
      </c>
      <c r="F14" s="4" t="s">
        <v>528</v>
      </c>
      <c r="G14" s="4" t="s">
        <v>165</v>
      </c>
      <c r="H14" s="4" t="s">
        <v>541</v>
      </c>
      <c r="I14" s="4" t="s">
        <v>157</v>
      </c>
      <c r="J14" s="4" t="s">
        <v>530</v>
      </c>
      <c r="K14" s="4"/>
      <c r="L14" s="4" t="s">
        <v>572</v>
      </c>
    </row>
    <row r="15" spans="1:12" ht="66" customHeight="1">
      <c r="A15" s="4" t="s">
        <v>161</v>
      </c>
      <c r="B15" s="4" t="s">
        <v>573</v>
      </c>
      <c r="C15" s="4" t="s">
        <v>574</v>
      </c>
      <c r="D15" s="4" t="s">
        <v>539</v>
      </c>
      <c r="E15" s="4" t="s">
        <v>527</v>
      </c>
      <c r="F15" s="4" t="s">
        <v>528</v>
      </c>
      <c r="G15" s="4" t="s">
        <v>165</v>
      </c>
      <c r="H15" s="4" t="s">
        <v>575</v>
      </c>
      <c r="I15" s="4" t="s">
        <v>157</v>
      </c>
      <c r="J15" s="4" t="s">
        <v>530</v>
      </c>
      <c r="K15" s="4"/>
      <c r="L15" s="4" t="s">
        <v>576</v>
      </c>
    </row>
    <row r="16" spans="1:12" ht="66" customHeight="1">
      <c r="A16" s="4" t="s">
        <v>170</v>
      </c>
      <c r="B16" s="4" t="s">
        <v>570</v>
      </c>
      <c r="C16" s="4" t="s">
        <v>571</v>
      </c>
      <c r="D16" s="4" t="s">
        <v>539</v>
      </c>
      <c r="E16" s="4" t="s">
        <v>540</v>
      </c>
      <c r="F16" s="4" t="s">
        <v>528</v>
      </c>
      <c r="G16" s="4" t="s">
        <v>165</v>
      </c>
      <c r="H16" s="4" t="s">
        <v>541</v>
      </c>
      <c r="I16" s="4" t="s">
        <v>157</v>
      </c>
      <c r="J16" s="4" t="s">
        <v>530</v>
      </c>
      <c r="K16" s="4"/>
      <c r="L16" s="4" t="s">
        <v>577</v>
      </c>
    </row>
    <row r="17" spans="1:12" ht="132" customHeight="1">
      <c r="A17" s="4" t="s">
        <v>170</v>
      </c>
      <c r="B17" s="4" t="s">
        <v>573</v>
      </c>
      <c r="C17" s="4" t="s">
        <v>574</v>
      </c>
      <c r="D17" s="4" t="s">
        <v>539</v>
      </c>
      <c r="E17" s="4" t="s">
        <v>527</v>
      </c>
      <c r="F17" s="4" t="s">
        <v>528</v>
      </c>
      <c r="G17" s="4" t="s">
        <v>165</v>
      </c>
      <c r="H17" s="4" t="s">
        <v>575</v>
      </c>
      <c r="I17" s="4" t="s">
        <v>157</v>
      </c>
      <c r="J17" s="4" t="s">
        <v>530</v>
      </c>
      <c r="K17" s="4"/>
      <c r="L17" s="4" t="s">
        <v>578</v>
      </c>
    </row>
    <row r="18" spans="1:12" ht="79.150000000000006" customHeight="1">
      <c r="A18" s="4" t="s">
        <v>172</v>
      </c>
      <c r="B18" s="4" t="s">
        <v>579</v>
      </c>
      <c r="C18" s="4" t="s">
        <v>580</v>
      </c>
      <c r="D18" s="4" t="s">
        <v>581</v>
      </c>
      <c r="E18" s="4" t="s">
        <v>548</v>
      </c>
      <c r="F18" s="4" t="s">
        <v>528</v>
      </c>
      <c r="G18" s="4" t="s">
        <v>165</v>
      </c>
      <c r="H18" s="4" t="s">
        <v>582</v>
      </c>
      <c r="I18" s="4" t="s">
        <v>182</v>
      </c>
      <c r="J18" s="4" t="s">
        <v>530</v>
      </c>
      <c r="K18" s="4"/>
      <c r="L18" s="4" t="s">
        <v>583</v>
      </c>
    </row>
    <row r="19" spans="1:12" ht="52.7" customHeight="1">
      <c r="A19" s="4" t="s">
        <v>172</v>
      </c>
      <c r="B19" s="4" t="s">
        <v>584</v>
      </c>
      <c r="C19" s="4" t="s">
        <v>585</v>
      </c>
      <c r="D19" s="4" t="s">
        <v>539</v>
      </c>
      <c r="E19" s="4" t="s">
        <v>540</v>
      </c>
      <c r="F19" s="4" t="s">
        <v>528</v>
      </c>
      <c r="G19" s="4" t="s">
        <v>165</v>
      </c>
      <c r="H19" s="4" t="s">
        <v>541</v>
      </c>
      <c r="I19" s="4" t="s">
        <v>157</v>
      </c>
      <c r="J19" s="4" t="s">
        <v>530</v>
      </c>
      <c r="K19" s="4"/>
      <c r="L19" s="4" t="s">
        <v>586</v>
      </c>
    </row>
    <row r="20" spans="1:12" ht="79.150000000000006" customHeight="1">
      <c r="A20" s="4" t="s">
        <v>180</v>
      </c>
      <c r="B20" s="4" t="s">
        <v>587</v>
      </c>
      <c r="C20" s="4" t="s">
        <v>588</v>
      </c>
      <c r="D20" s="4" t="s">
        <v>581</v>
      </c>
      <c r="E20" s="4" t="s">
        <v>548</v>
      </c>
      <c r="F20" s="4" t="s">
        <v>528</v>
      </c>
      <c r="G20" s="4" t="s">
        <v>165</v>
      </c>
      <c r="H20" s="4" t="s">
        <v>582</v>
      </c>
      <c r="I20" s="4" t="s">
        <v>182</v>
      </c>
      <c r="J20" s="4" t="s">
        <v>530</v>
      </c>
      <c r="K20" s="4"/>
      <c r="L20" s="4" t="s">
        <v>589</v>
      </c>
    </row>
    <row r="21" spans="1:12" ht="52.7" customHeight="1">
      <c r="A21" s="4" t="s">
        <v>180</v>
      </c>
      <c r="B21" s="4" t="s">
        <v>558</v>
      </c>
      <c r="C21" s="4" t="s">
        <v>559</v>
      </c>
      <c r="D21" s="4" t="s">
        <v>560</v>
      </c>
      <c r="E21" s="4" t="s">
        <v>540</v>
      </c>
      <c r="F21" s="4" t="s">
        <v>534</v>
      </c>
      <c r="G21" s="4" t="s">
        <v>534</v>
      </c>
      <c r="H21" s="4" t="s">
        <v>534</v>
      </c>
      <c r="I21" s="4" t="s">
        <v>157</v>
      </c>
      <c r="J21" s="4" t="s">
        <v>530</v>
      </c>
      <c r="K21" s="4"/>
      <c r="L21" s="4" t="s">
        <v>590</v>
      </c>
    </row>
    <row r="22" spans="1:12" ht="26.45" customHeight="1">
      <c r="A22" s="4" t="s">
        <v>184</v>
      </c>
      <c r="B22" s="4" t="s">
        <v>591</v>
      </c>
      <c r="C22" s="4" t="s">
        <v>592</v>
      </c>
      <c r="D22" s="4" t="s">
        <v>539</v>
      </c>
      <c r="E22" s="4" t="s">
        <v>552</v>
      </c>
      <c r="F22" s="4" t="s">
        <v>528</v>
      </c>
      <c r="G22" s="4" t="s">
        <v>553</v>
      </c>
      <c r="H22" s="4" t="s">
        <v>541</v>
      </c>
      <c r="I22" s="4" t="s">
        <v>157</v>
      </c>
      <c r="J22" s="4" t="s">
        <v>530</v>
      </c>
      <c r="K22" s="4"/>
      <c r="L22" s="4" t="s">
        <v>593</v>
      </c>
    </row>
    <row r="23" spans="1:12" ht="79.150000000000006" customHeight="1">
      <c r="A23" s="4" t="s">
        <v>184</v>
      </c>
      <c r="B23" s="4" t="s">
        <v>594</v>
      </c>
      <c r="C23" s="4" t="s">
        <v>595</v>
      </c>
      <c r="D23" s="4" t="s">
        <v>526</v>
      </c>
      <c r="E23" s="4" t="s">
        <v>548</v>
      </c>
      <c r="F23" s="4" t="s">
        <v>528</v>
      </c>
      <c r="G23" s="4" t="s">
        <v>165</v>
      </c>
      <c r="H23" s="4" t="s">
        <v>529</v>
      </c>
      <c r="I23" s="4" t="s">
        <v>120</v>
      </c>
      <c r="J23" s="4" t="s">
        <v>530</v>
      </c>
      <c r="K23" s="4"/>
      <c r="L23" s="4" t="s">
        <v>596</v>
      </c>
    </row>
    <row r="24" spans="1:12" ht="39.6" customHeight="1">
      <c r="A24" s="4" t="s">
        <v>190</v>
      </c>
      <c r="B24" s="4" t="s">
        <v>537</v>
      </c>
      <c r="C24" s="4" t="s">
        <v>538</v>
      </c>
      <c r="D24" s="4" t="s">
        <v>539</v>
      </c>
      <c r="E24" s="4" t="s">
        <v>527</v>
      </c>
      <c r="F24" s="4" t="s">
        <v>528</v>
      </c>
      <c r="G24" s="4" t="s">
        <v>165</v>
      </c>
      <c r="H24" s="4" t="s">
        <v>541</v>
      </c>
      <c r="I24" s="4" t="s">
        <v>157</v>
      </c>
      <c r="J24" s="4" t="s">
        <v>530</v>
      </c>
      <c r="K24" s="4"/>
      <c r="L24" s="4" t="s">
        <v>597</v>
      </c>
    </row>
    <row r="25" spans="1:12" ht="66" customHeight="1">
      <c r="A25" s="4" t="s">
        <v>190</v>
      </c>
      <c r="B25" s="4" t="s">
        <v>546</v>
      </c>
      <c r="C25" s="4" t="s">
        <v>547</v>
      </c>
      <c r="D25" s="4" t="s">
        <v>526</v>
      </c>
      <c r="E25" s="4" t="s">
        <v>548</v>
      </c>
      <c r="F25" s="4" t="s">
        <v>528</v>
      </c>
      <c r="G25" s="4" t="s">
        <v>165</v>
      </c>
      <c r="H25" s="4" t="s">
        <v>529</v>
      </c>
      <c r="I25" s="4" t="s">
        <v>120</v>
      </c>
      <c r="J25" s="4" t="s">
        <v>530</v>
      </c>
      <c r="K25" s="4"/>
      <c r="L25" s="4" t="s">
        <v>598</v>
      </c>
    </row>
    <row r="26" spans="1:12" ht="66" customHeight="1">
      <c r="A26" s="4" t="s">
        <v>190</v>
      </c>
      <c r="B26" s="4" t="s">
        <v>599</v>
      </c>
      <c r="C26" s="4" t="s">
        <v>600</v>
      </c>
      <c r="D26" s="4" t="s">
        <v>526</v>
      </c>
      <c r="E26" s="4" t="s">
        <v>548</v>
      </c>
      <c r="F26" s="4" t="s">
        <v>528</v>
      </c>
      <c r="G26" s="4" t="s">
        <v>165</v>
      </c>
      <c r="H26" s="4" t="s">
        <v>529</v>
      </c>
      <c r="I26" s="4" t="s">
        <v>120</v>
      </c>
      <c r="J26" s="4" t="s">
        <v>530</v>
      </c>
      <c r="K26" s="4"/>
      <c r="L26" s="4" t="s">
        <v>601</v>
      </c>
    </row>
    <row r="27" spans="1:12" ht="26.45" customHeight="1">
      <c r="A27" s="4" t="s">
        <v>190</v>
      </c>
      <c r="B27" s="4" t="s">
        <v>558</v>
      </c>
      <c r="C27" s="4" t="s">
        <v>559</v>
      </c>
      <c r="D27" s="4" t="s">
        <v>560</v>
      </c>
      <c r="E27" s="4" t="s">
        <v>540</v>
      </c>
      <c r="F27" s="4" t="s">
        <v>534</v>
      </c>
      <c r="G27" s="4" t="s">
        <v>534</v>
      </c>
      <c r="H27" s="4" t="s">
        <v>534</v>
      </c>
      <c r="I27" s="4" t="s">
        <v>157</v>
      </c>
      <c r="J27" s="4" t="s">
        <v>530</v>
      </c>
      <c r="K27" s="4"/>
      <c r="L27" s="4" t="s">
        <v>602</v>
      </c>
    </row>
    <row r="28" spans="1:12" ht="52.7" customHeight="1">
      <c r="A28" s="4" t="s">
        <v>195</v>
      </c>
      <c r="B28" s="4" t="s">
        <v>537</v>
      </c>
      <c r="C28" s="4" t="s">
        <v>538</v>
      </c>
      <c r="D28" s="4" t="s">
        <v>539</v>
      </c>
      <c r="E28" s="4" t="s">
        <v>527</v>
      </c>
      <c r="F28" s="4" t="s">
        <v>528</v>
      </c>
      <c r="G28" s="4" t="s">
        <v>165</v>
      </c>
      <c r="H28" s="4" t="s">
        <v>541</v>
      </c>
      <c r="I28" s="4" t="s">
        <v>157</v>
      </c>
      <c r="J28" s="4" t="s">
        <v>530</v>
      </c>
      <c r="K28" s="4"/>
      <c r="L28" s="4" t="s">
        <v>603</v>
      </c>
    </row>
    <row r="29" spans="1:12" ht="66" customHeight="1">
      <c r="A29" s="4" t="s">
        <v>195</v>
      </c>
      <c r="B29" s="4" t="s">
        <v>546</v>
      </c>
      <c r="C29" s="4" t="s">
        <v>547</v>
      </c>
      <c r="D29" s="4" t="s">
        <v>526</v>
      </c>
      <c r="E29" s="4" t="s">
        <v>548</v>
      </c>
      <c r="F29" s="4" t="s">
        <v>528</v>
      </c>
      <c r="G29" s="4" t="s">
        <v>165</v>
      </c>
      <c r="H29" s="4" t="s">
        <v>529</v>
      </c>
      <c r="I29" s="4" t="s">
        <v>120</v>
      </c>
      <c r="J29" s="4" t="s">
        <v>530</v>
      </c>
      <c r="K29" s="4"/>
      <c r="L29" s="4" t="s">
        <v>604</v>
      </c>
    </row>
    <row r="30" spans="1:12" ht="66" customHeight="1">
      <c r="A30" s="4" t="s">
        <v>195</v>
      </c>
      <c r="B30" s="4" t="s">
        <v>599</v>
      </c>
      <c r="C30" s="4" t="s">
        <v>600</v>
      </c>
      <c r="D30" s="4" t="s">
        <v>526</v>
      </c>
      <c r="E30" s="4" t="s">
        <v>548</v>
      </c>
      <c r="F30" s="4" t="s">
        <v>528</v>
      </c>
      <c r="G30" s="4" t="s">
        <v>165</v>
      </c>
      <c r="H30" s="4" t="s">
        <v>529</v>
      </c>
      <c r="I30" s="4" t="s">
        <v>120</v>
      </c>
      <c r="J30" s="4" t="s">
        <v>530</v>
      </c>
      <c r="K30" s="4"/>
      <c r="L30" s="4" t="s">
        <v>605</v>
      </c>
    </row>
    <row r="31" spans="1:12" ht="26.45" customHeight="1">
      <c r="A31" s="4" t="s">
        <v>195</v>
      </c>
      <c r="B31" s="4" t="s">
        <v>558</v>
      </c>
      <c r="C31" s="4" t="s">
        <v>559</v>
      </c>
      <c r="D31" s="4" t="s">
        <v>560</v>
      </c>
      <c r="E31" s="4" t="s">
        <v>540</v>
      </c>
      <c r="F31" s="4" t="s">
        <v>534</v>
      </c>
      <c r="G31" s="4" t="s">
        <v>534</v>
      </c>
      <c r="H31" s="4" t="s">
        <v>534</v>
      </c>
      <c r="I31" s="4" t="s">
        <v>157</v>
      </c>
      <c r="J31" s="4" t="s">
        <v>530</v>
      </c>
      <c r="K31" s="4"/>
      <c r="L31" s="4" t="s">
        <v>602</v>
      </c>
    </row>
    <row r="32" spans="1:12" ht="52.7" customHeight="1">
      <c r="A32" s="4" t="s">
        <v>198</v>
      </c>
      <c r="B32" s="4" t="s">
        <v>606</v>
      </c>
      <c r="C32" s="4" t="s">
        <v>607</v>
      </c>
      <c r="D32" s="4" t="s">
        <v>526</v>
      </c>
      <c r="E32" s="4" t="s">
        <v>527</v>
      </c>
      <c r="F32" s="4" t="s">
        <v>528</v>
      </c>
      <c r="G32" s="4" t="s">
        <v>165</v>
      </c>
      <c r="H32" s="4" t="s">
        <v>529</v>
      </c>
      <c r="I32" s="4" t="s">
        <v>201</v>
      </c>
      <c r="J32" s="4" t="s">
        <v>530</v>
      </c>
      <c r="K32" s="4"/>
      <c r="L32" s="4" t="s">
        <v>608</v>
      </c>
    </row>
    <row r="33" spans="1:12" ht="66" customHeight="1">
      <c r="A33" s="4" t="s">
        <v>198</v>
      </c>
      <c r="B33" s="4" t="s">
        <v>599</v>
      </c>
      <c r="C33" s="4" t="s">
        <v>600</v>
      </c>
      <c r="D33" s="4" t="s">
        <v>526</v>
      </c>
      <c r="E33" s="4" t="s">
        <v>548</v>
      </c>
      <c r="F33" s="4" t="s">
        <v>528</v>
      </c>
      <c r="G33" s="4" t="s">
        <v>165</v>
      </c>
      <c r="H33" s="4" t="s">
        <v>529</v>
      </c>
      <c r="I33" s="4" t="s">
        <v>120</v>
      </c>
      <c r="J33" s="4" t="s">
        <v>530</v>
      </c>
      <c r="K33" s="4"/>
      <c r="L33" s="4" t="s">
        <v>609</v>
      </c>
    </row>
    <row r="34" spans="1:12" ht="39.6" customHeight="1">
      <c r="A34" s="4" t="s">
        <v>198</v>
      </c>
      <c r="B34" s="4" t="s">
        <v>558</v>
      </c>
      <c r="C34" s="4" t="s">
        <v>559</v>
      </c>
      <c r="D34" s="4" t="s">
        <v>560</v>
      </c>
      <c r="E34" s="4" t="s">
        <v>540</v>
      </c>
      <c r="F34" s="4" t="s">
        <v>534</v>
      </c>
      <c r="G34" s="4" t="s">
        <v>534</v>
      </c>
      <c r="H34" s="4" t="s">
        <v>534</v>
      </c>
      <c r="I34" s="4" t="s">
        <v>157</v>
      </c>
      <c r="J34" s="4" t="s">
        <v>530</v>
      </c>
      <c r="K34" s="4"/>
      <c r="L34" s="4" t="s">
        <v>610</v>
      </c>
    </row>
    <row r="35" spans="1:12" ht="66" customHeight="1">
      <c r="A35" s="4" t="s">
        <v>203</v>
      </c>
      <c r="B35" s="4" t="s">
        <v>611</v>
      </c>
      <c r="C35" s="4" t="s">
        <v>612</v>
      </c>
      <c r="D35" s="4" t="s">
        <v>581</v>
      </c>
      <c r="E35" s="4" t="s">
        <v>552</v>
      </c>
      <c r="F35" s="4" t="s">
        <v>528</v>
      </c>
      <c r="G35" s="4" t="s">
        <v>553</v>
      </c>
      <c r="H35" s="4" t="s">
        <v>582</v>
      </c>
      <c r="I35" s="4" t="s">
        <v>182</v>
      </c>
      <c r="J35" s="4" t="s">
        <v>530</v>
      </c>
      <c r="K35" s="4"/>
      <c r="L35" s="4" t="s">
        <v>613</v>
      </c>
    </row>
    <row r="36" spans="1:12" ht="52.7" customHeight="1">
      <c r="A36" s="4" t="s">
        <v>211</v>
      </c>
      <c r="B36" s="4" t="s">
        <v>562</v>
      </c>
      <c r="C36" s="4" t="s">
        <v>563</v>
      </c>
      <c r="D36" s="4" t="s">
        <v>539</v>
      </c>
      <c r="E36" s="4" t="s">
        <v>552</v>
      </c>
      <c r="F36" s="4" t="s">
        <v>528</v>
      </c>
      <c r="G36" s="4" t="s">
        <v>553</v>
      </c>
      <c r="H36" s="4" t="s">
        <v>541</v>
      </c>
      <c r="I36" s="4" t="s">
        <v>157</v>
      </c>
      <c r="J36" s="4" t="s">
        <v>530</v>
      </c>
      <c r="K36" s="4"/>
      <c r="L36" s="4" t="s">
        <v>614</v>
      </c>
    </row>
    <row r="37" spans="1:12" ht="52.7" customHeight="1">
      <c r="A37" s="4" t="s">
        <v>215</v>
      </c>
      <c r="B37" s="4" t="s">
        <v>615</v>
      </c>
      <c r="C37" s="4" t="s">
        <v>616</v>
      </c>
      <c r="D37" s="4" t="s">
        <v>581</v>
      </c>
      <c r="E37" s="4" t="s">
        <v>548</v>
      </c>
      <c r="F37" s="4" t="s">
        <v>528</v>
      </c>
      <c r="G37" s="4" t="s">
        <v>165</v>
      </c>
      <c r="H37" s="4" t="s">
        <v>582</v>
      </c>
      <c r="I37" s="4" t="s">
        <v>182</v>
      </c>
      <c r="J37" s="4" t="s">
        <v>530</v>
      </c>
      <c r="K37" s="4"/>
      <c r="L37" s="4" t="s">
        <v>617</v>
      </c>
    </row>
    <row r="38" spans="1:12" ht="52.7" customHeight="1">
      <c r="A38" s="4" t="s">
        <v>215</v>
      </c>
      <c r="B38" s="4" t="s">
        <v>562</v>
      </c>
      <c r="C38" s="4" t="s">
        <v>563</v>
      </c>
      <c r="D38" s="4" t="s">
        <v>539</v>
      </c>
      <c r="E38" s="4" t="s">
        <v>540</v>
      </c>
      <c r="F38" s="4" t="s">
        <v>528</v>
      </c>
      <c r="G38" s="4" t="s">
        <v>165</v>
      </c>
      <c r="H38" s="4" t="s">
        <v>541</v>
      </c>
      <c r="I38" s="4" t="s">
        <v>157</v>
      </c>
      <c r="J38" s="4" t="s">
        <v>530</v>
      </c>
      <c r="K38" s="4"/>
      <c r="L38" s="4" t="s">
        <v>618</v>
      </c>
    </row>
    <row r="39" spans="1:12" ht="52.7" customHeight="1">
      <c r="A39" s="4" t="s">
        <v>221</v>
      </c>
      <c r="B39" s="4" t="s">
        <v>619</v>
      </c>
      <c r="C39" s="4" t="s">
        <v>620</v>
      </c>
      <c r="D39" s="4" t="s">
        <v>526</v>
      </c>
      <c r="E39" s="4" t="s">
        <v>552</v>
      </c>
      <c r="F39" s="4" t="s">
        <v>528</v>
      </c>
      <c r="G39" s="4" t="s">
        <v>553</v>
      </c>
      <c r="H39" s="4" t="s">
        <v>529</v>
      </c>
      <c r="I39" s="4" t="s">
        <v>120</v>
      </c>
      <c r="J39" s="4" t="s">
        <v>530</v>
      </c>
      <c r="K39" s="4"/>
      <c r="L39" s="4" t="s">
        <v>621</v>
      </c>
    </row>
    <row r="40" spans="1:12" ht="52.7" customHeight="1">
      <c r="A40" s="4" t="s">
        <v>226</v>
      </c>
      <c r="B40" s="4" t="s">
        <v>622</v>
      </c>
      <c r="C40" s="4" t="s">
        <v>623</v>
      </c>
      <c r="D40" s="4" t="s">
        <v>581</v>
      </c>
      <c r="E40" s="4" t="s">
        <v>527</v>
      </c>
      <c r="F40" s="4" t="s">
        <v>528</v>
      </c>
      <c r="G40" s="4" t="s">
        <v>165</v>
      </c>
      <c r="H40" s="4" t="s">
        <v>575</v>
      </c>
      <c r="I40" s="4" t="s">
        <v>182</v>
      </c>
      <c r="J40" s="4" t="s">
        <v>530</v>
      </c>
      <c r="K40" s="4"/>
      <c r="L40" s="4" t="s">
        <v>624</v>
      </c>
    </row>
    <row r="41" spans="1:12" ht="52.7" customHeight="1">
      <c r="A41" s="4" t="s">
        <v>229</v>
      </c>
      <c r="B41" s="4" t="s">
        <v>625</v>
      </c>
      <c r="C41" s="4" t="s">
        <v>626</v>
      </c>
      <c r="D41" s="4" t="s">
        <v>526</v>
      </c>
      <c r="E41" s="4" t="s">
        <v>552</v>
      </c>
      <c r="F41" s="4" t="s">
        <v>528</v>
      </c>
      <c r="G41" s="4" t="s">
        <v>553</v>
      </c>
      <c r="H41" s="4" t="s">
        <v>529</v>
      </c>
      <c r="I41" s="4" t="s">
        <v>120</v>
      </c>
      <c r="J41" s="4" t="s">
        <v>530</v>
      </c>
      <c r="K41" s="4"/>
      <c r="L41" s="4" t="s">
        <v>627</v>
      </c>
    </row>
    <row r="42" spans="1:12" ht="52.7" customHeight="1">
      <c r="A42" s="4" t="s">
        <v>232</v>
      </c>
      <c r="B42" s="4" t="s">
        <v>622</v>
      </c>
      <c r="C42" s="4" t="s">
        <v>623</v>
      </c>
      <c r="D42" s="4" t="s">
        <v>581</v>
      </c>
      <c r="E42" s="4" t="s">
        <v>527</v>
      </c>
      <c r="F42" s="4" t="s">
        <v>528</v>
      </c>
      <c r="G42" s="4" t="s">
        <v>165</v>
      </c>
      <c r="H42" s="4" t="s">
        <v>575</v>
      </c>
      <c r="I42" s="4" t="s">
        <v>182</v>
      </c>
      <c r="J42" s="4" t="s">
        <v>530</v>
      </c>
      <c r="K42" s="4"/>
      <c r="L42" s="4" t="s">
        <v>628</v>
      </c>
    </row>
    <row r="43" spans="1:12" ht="39.6" customHeight="1">
      <c r="A43" s="4" t="s">
        <v>234</v>
      </c>
      <c r="B43" s="4" t="s">
        <v>629</v>
      </c>
      <c r="C43" s="4" t="s">
        <v>630</v>
      </c>
      <c r="D43" s="4" t="s">
        <v>526</v>
      </c>
      <c r="E43" s="4" t="s">
        <v>548</v>
      </c>
      <c r="F43" s="4" t="s">
        <v>528</v>
      </c>
      <c r="G43" s="4" t="s">
        <v>165</v>
      </c>
      <c r="H43" s="4" t="s">
        <v>529</v>
      </c>
      <c r="I43" s="4" t="s">
        <v>120</v>
      </c>
      <c r="J43" s="4" t="s">
        <v>530</v>
      </c>
      <c r="K43" s="4"/>
      <c r="L43" s="4" t="s">
        <v>631</v>
      </c>
    </row>
    <row r="44" spans="1:12" ht="39.6" customHeight="1">
      <c r="A44" s="4" t="s">
        <v>234</v>
      </c>
      <c r="B44" s="4" t="s">
        <v>558</v>
      </c>
      <c r="C44" s="4" t="s">
        <v>559</v>
      </c>
      <c r="D44" s="4" t="s">
        <v>560</v>
      </c>
      <c r="E44" s="4" t="s">
        <v>540</v>
      </c>
      <c r="F44" s="4" t="s">
        <v>534</v>
      </c>
      <c r="G44" s="4" t="s">
        <v>534</v>
      </c>
      <c r="H44" s="4" t="s">
        <v>534</v>
      </c>
      <c r="I44" s="4" t="s">
        <v>157</v>
      </c>
      <c r="J44" s="4" t="s">
        <v>530</v>
      </c>
      <c r="K44" s="4"/>
      <c r="L44" s="4" t="s">
        <v>632</v>
      </c>
    </row>
    <row r="45" spans="1:12" ht="79.150000000000006" customHeight="1">
      <c r="A45" s="4" t="s">
        <v>237</v>
      </c>
      <c r="B45" s="4" t="s">
        <v>622</v>
      </c>
      <c r="C45" s="4" t="s">
        <v>623</v>
      </c>
      <c r="D45" s="4" t="s">
        <v>581</v>
      </c>
      <c r="E45" s="4" t="s">
        <v>548</v>
      </c>
      <c r="F45" s="4" t="s">
        <v>528</v>
      </c>
      <c r="G45" s="4" t="s">
        <v>165</v>
      </c>
      <c r="H45" s="4" t="s">
        <v>582</v>
      </c>
      <c r="I45" s="4" t="s">
        <v>182</v>
      </c>
      <c r="J45" s="4" t="s">
        <v>530</v>
      </c>
      <c r="K45" s="4"/>
      <c r="L45" s="4" t="s">
        <v>633</v>
      </c>
    </row>
    <row r="46" spans="1:12" ht="66" customHeight="1">
      <c r="A46" s="4" t="s">
        <v>237</v>
      </c>
      <c r="B46" s="4" t="s">
        <v>634</v>
      </c>
      <c r="C46" s="4" t="s">
        <v>635</v>
      </c>
      <c r="D46" s="4" t="s">
        <v>539</v>
      </c>
      <c r="E46" s="4" t="s">
        <v>527</v>
      </c>
      <c r="F46" s="4" t="s">
        <v>528</v>
      </c>
      <c r="G46" s="4" t="s">
        <v>165</v>
      </c>
      <c r="H46" s="4" t="s">
        <v>541</v>
      </c>
      <c r="I46" s="4" t="s">
        <v>157</v>
      </c>
      <c r="J46" s="4" t="s">
        <v>530</v>
      </c>
      <c r="K46" s="4"/>
      <c r="L46" s="4" t="s">
        <v>636</v>
      </c>
    </row>
    <row r="47" spans="1:12" ht="26.45" customHeight="1">
      <c r="A47" s="4" t="s">
        <v>239</v>
      </c>
      <c r="B47" s="4" t="s">
        <v>558</v>
      </c>
      <c r="C47" s="4" t="s">
        <v>559</v>
      </c>
      <c r="D47" s="4" t="s">
        <v>560</v>
      </c>
      <c r="E47" s="4" t="s">
        <v>552</v>
      </c>
      <c r="F47" s="4" t="s">
        <v>534</v>
      </c>
      <c r="G47" s="4" t="s">
        <v>534</v>
      </c>
      <c r="H47" s="4" t="s">
        <v>534</v>
      </c>
      <c r="I47" s="4" t="s">
        <v>157</v>
      </c>
      <c r="J47" s="4" t="s">
        <v>530</v>
      </c>
      <c r="K47" s="4"/>
      <c r="L47" s="4" t="s">
        <v>637</v>
      </c>
    </row>
    <row r="48" spans="1:12" ht="39.6" customHeight="1">
      <c r="A48" s="4" t="s">
        <v>241</v>
      </c>
      <c r="B48" s="4" t="s">
        <v>558</v>
      </c>
      <c r="C48" s="4" t="s">
        <v>559</v>
      </c>
      <c r="D48" s="4" t="s">
        <v>560</v>
      </c>
      <c r="E48" s="4" t="s">
        <v>552</v>
      </c>
      <c r="F48" s="4" t="s">
        <v>534</v>
      </c>
      <c r="G48" s="4" t="s">
        <v>534</v>
      </c>
      <c r="H48" s="4" t="s">
        <v>534</v>
      </c>
      <c r="I48" s="4" t="s">
        <v>157</v>
      </c>
      <c r="J48" s="4" t="s">
        <v>530</v>
      </c>
      <c r="K48" s="4"/>
      <c r="L48" s="4" t="s">
        <v>638</v>
      </c>
    </row>
    <row r="49" spans="1:12" ht="39.6" customHeight="1">
      <c r="A49" s="4" t="s">
        <v>247</v>
      </c>
      <c r="B49" s="4" t="s">
        <v>558</v>
      </c>
      <c r="C49" s="4" t="s">
        <v>559</v>
      </c>
      <c r="D49" s="4" t="s">
        <v>560</v>
      </c>
      <c r="E49" s="4" t="s">
        <v>552</v>
      </c>
      <c r="F49" s="4" t="s">
        <v>534</v>
      </c>
      <c r="G49" s="4" t="s">
        <v>534</v>
      </c>
      <c r="H49" s="4" t="s">
        <v>534</v>
      </c>
      <c r="I49" s="4" t="s">
        <v>157</v>
      </c>
      <c r="J49" s="4" t="s">
        <v>530</v>
      </c>
      <c r="K49" s="4"/>
      <c r="L49" s="4" t="s">
        <v>639</v>
      </c>
    </row>
    <row r="50" spans="1:12" ht="26.45" customHeight="1">
      <c r="A50" s="4" t="s">
        <v>249</v>
      </c>
      <c r="B50" s="4" t="s">
        <v>558</v>
      </c>
      <c r="C50" s="4" t="s">
        <v>559</v>
      </c>
      <c r="D50" s="4" t="s">
        <v>560</v>
      </c>
      <c r="E50" s="4" t="s">
        <v>552</v>
      </c>
      <c r="F50" s="4" t="s">
        <v>534</v>
      </c>
      <c r="G50" s="4" t="s">
        <v>534</v>
      </c>
      <c r="H50" s="4" t="s">
        <v>534</v>
      </c>
      <c r="I50" s="4" t="s">
        <v>157</v>
      </c>
      <c r="J50" s="4" t="s">
        <v>530</v>
      </c>
      <c r="K50" s="4"/>
      <c r="L50" s="4" t="s">
        <v>640</v>
      </c>
    </row>
    <row r="51" spans="1:12" ht="39.6" customHeight="1">
      <c r="A51" s="4" t="s">
        <v>251</v>
      </c>
      <c r="B51" s="4" t="s">
        <v>641</v>
      </c>
      <c r="C51" s="4" t="s">
        <v>642</v>
      </c>
      <c r="D51" s="4" t="s">
        <v>539</v>
      </c>
      <c r="E51" s="4" t="s">
        <v>527</v>
      </c>
      <c r="F51" s="4" t="s">
        <v>528</v>
      </c>
      <c r="G51" s="4" t="s">
        <v>165</v>
      </c>
      <c r="H51" s="4" t="s">
        <v>575</v>
      </c>
      <c r="I51" s="4" t="s">
        <v>157</v>
      </c>
      <c r="J51" s="4" t="s">
        <v>530</v>
      </c>
      <c r="K51" s="4"/>
      <c r="L51" s="4" t="s">
        <v>643</v>
      </c>
    </row>
    <row r="52" spans="1:12" ht="39.6" customHeight="1">
      <c r="A52" s="4" t="s">
        <v>254</v>
      </c>
      <c r="B52" s="4" t="s">
        <v>641</v>
      </c>
      <c r="C52" s="4" t="s">
        <v>642</v>
      </c>
      <c r="D52" s="4" t="s">
        <v>539</v>
      </c>
      <c r="E52" s="4" t="s">
        <v>527</v>
      </c>
      <c r="F52" s="4" t="s">
        <v>528</v>
      </c>
      <c r="G52" s="4" t="s">
        <v>165</v>
      </c>
      <c r="H52" s="4" t="s">
        <v>575</v>
      </c>
      <c r="I52" s="4" t="s">
        <v>157</v>
      </c>
      <c r="J52" s="4" t="s">
        <v>530</v>
      </c>
      <c r="K52" s="4"/>
      <c r="L52" s="4" t="s">
        <v>644</v>
      </c>
    </row>
    <row r="53" spans="1:12" ht="39.6" customHeight="1">
      <c r="A53" s="4" t="s">
        <v>256</v>
      </c>
      <c r="B53" s="4" t="s">
        <v>645</v>
      </c>
      <c r="C53" s="4" t="s">
        <v>646</v>
      </c>
      <c r="D53" s="4" t="s">
        <v>581</v>
      </c>
      <c r="E53" s="4" t="s">
        <v>527</v>
      </c>
      <c r="F53" s="4" t="s">
        <v>528</v>
      </c>
      <c r="G53" s="4" t="s">
        <v>165</v>
      </c>
      <c r="H53" s="4" t="s">
        <v>582</v>
      </c>
      <c r="I53" s="4" t="s">
        <v>182</v>
      </c>
      <c r="J53" s="4" t="s">
        <v>530</v>
      </c>
      <c r="K53" s="4"/>
      <c r="L53" s="4" t="s">
        <v>647</v>
      </c>
    </row>
    <row r="54" spans="1:12" ht="39.6" customHeight="1">
      <c r="A54" s="4" t="s">
        <v>256</v>
      </c>
      <c r="B54" s="4" t="s">
        <v>558</v>
      </c>
      <c r="C54" s="4" t="s">
        <v>559</v>
      </c>
      <c r="D54" s="4" t="s">
        <v>560</v>
      </c>
      <c r="E54" s="4" t="s">
        <v>540</v>
      </c>
      <c r="F54" s="4" t="s">
        <v>534</v>
      </c>
      <c r="G54" s="4" t="s">
        <v>534</v>
      </c>
      <c r="H54" s="4" t="s">
        <v>534</v>
      </c>
      <c r="I54" s="4" t="s">
        <v>157</v>
      </c>
      <c r="J54" s="4" t="s">
        <v>530</v>
      </c>
      <c r="K54" s="4"/>
      <c r="L54" s="4" t="s">
        <v>648</v>
      </c>
    </row>
    <row r="55" spans="1:12" ht="79.150000000000006" customHeight="1">
      <c r="A55" s="4" t="s">
        <v>263</v>
      </c>
      <c r="B55" s="4" t="s">
        <v>649</v>
      </c>
      <c r="C55" s="4" t="s">
        <v>650</v>
      </c>
      <c r="D55" s="4" t="s">
        <v>539</v>
      </c>
      <c r="E55" s="4" t="s">
        <v>527</v>
      </c>
      <c r="F55" s="4" t="s">
        <v>528</v>
      </c>
      <c r="G55" s="4" t="s">
        <v>165</v>
      </c>
      <c r="H55" s="4" t="s">
        <v>541</v>
      </c>
      <c r="I55" s="4" t="s">
        <v>157</v>
      </c>
      <c r="J55" s="4" t="s">
        <v>530</v>
      </c>
      <c r="K55" s="4"/>
      <c r="L55" s="4" t="s">
        <v>651</v>
      </c>
    </row>
    <row r="56" spans="1:12" ht="79.150000000000006" customHeight="1">
      <c r="A56" s="4" t="s">
        <v>263</v>
      </c>
      <c r="B56" s="4" t="s">
        <v>652</v>
      </c>
      <c r="C56" s="4" t="s">
        <v>653</v>
      </c>
      <c r="D56" s="4" t="s">
        <v>539</v>
      </c>
      <c r="E56" s="4" t="s">
        <v>527</v>
      </c>
      <c r="F56" s="4" t="s">
        <v>528</v>
      </c>
      <c r="G56" s="4" t="s">
        <v>165</v>
      </c>
      <c r="H56" s="4" t="s">
        <v>541</v>
      </c>
      <c r="I56" s="4" t="s">
        <v>157</v>
      </c>
      <c r="J56" s="4" t="s">
        <v>530</v>
      </c>
      <c r="K56" s="4"/>
      <c r="L56" s="4" t="s">
        <v>654</v>
      </c>
    </row>
    <row r="57" spans="1:12" ht="79.150000000000006" customHeight="1">
      <c r="A57" s="4" t="s">
        <v>263</v>
      </c>
      <c r="B57" s="4" t="s">
        <v>645</v>
      </c>
      <c r="C57" s="4" t="s">
        <v>646</v>
      </c>
      <c r="D57" s="4" t="s">
        <v>581</v>
      </c>
      <c r="E57" s="4" t="s">
        <v>527</v>
      </c>
      <c r="F57" s="4" t="s">
        <v>528</v>
      </c>
      <c r="G57" s="4" t="s">
        <v>165</v>
      </c>
      <c r="H57" s="4" t="s">
        <v>582</v>
      </c>
      <c r="I57" s="4" t="s">
        <v>182</v>
      </c>
      <c r="J57" s="4" t="s">
        <v>530</v>
      </c>
      <c r="K57" s="4"/>
      <c r="L57" s="4" t="s">
        <v>655</v>
      </c>
    </row>
    <row r="58" spans="1:12" ht="79.150000000000006" customHeight="1">
      <c r="A58" s="4" t="s">
        <v>263</v>
      </c>
      <c r="B58" s="4" t="s">
        <v>656</v>
      </c>
      <c r="C58" s="4" t="s">
        <v>657</v>
      </c>
      <c r="D58" s="4" t="s">
        <v>526</v>
      </c>
      <c r="E58" s="4" t="s">
        <v>548</v>
      </c>
      <c r="F58" s="4" t="s">
        <v>528</v>
      </c>
      <c r="G58" s="4" t="s">
        <v>165</v>
      </c>
      <c r="H58" s="4" t="s">
        <v>529</v>
      </c>
      <c r="I58" s="4" t="s">
        <v>120</v>
      </c>
      <c r="J58" s="4" t="s">
        <v>530</v>
      </c>
      <c r="K58" s="4"/>
      <c r="L58" s="4" t="s">
        <v>658</v>
      </c>
    </row>
    <row r="59" spans="1:12" ht="52.7" customHeight="1">
      <c r="A59" s="4" t="s">
        <v>267</v>
      </c>
      <c r="B59" s="4" t="s">
        <v>659</v>
      </c>
      <c r="C59" s="4" t="s">
        <v>660</v>
      </c>
      <c r="D59" s="4" t="s">
        <v>581</v>
      </c>
      <c r="E59" s="4" t="s">
        <v>548</v>
      </c>
      <c r="F59" s="4" t="s">
        <v>528</v>
      </c>
      <c r="G59" s="4" t="s">
        <v>165</v>
      </c>
      <c r="H59" s="4" t="s">
        <v>582</v>
      </c>
      <c r="I59" s="4" t="s">
        <v>182</v>
      </c>
      <c r="J59" s="4" t="s">
        <v>530</v>
      </c>
      <c r="K59" s="4"/>
      <c r="L59" s="4" t="s">
        <v>661</v>
      </c>
    </row>
    <row r="60" spans="1:12" ht="66" customHeight="1">
      <c r="A60" s="4" t="s">
        <v>273</v>
      </c>
      <c r="B60" s="4" t="s">
        <v>611</v>
      </c>
      <c r="C60" s="4" t="s">
        <v>612</v>
      </c>
      <c r="D60" s="4" t="s">
        <v>662</v>
      </c>
      <c r="E60" s="4" t="s">
        <v>527</v>
      </c>
      <c r="F60" s="4" t="s">
        <v>528</v>
      </c>
      <c r="G60" s="4" t="s">
        <v>165</v>
      </c>
      <c r="H60" s="4" t="s">
        <v>541</v>
      </c>
      <c r="I60" s="4" t="s">
        <v>182</v>
      </c>
      <c r="J60" s="4" t="s">
        <v>565</v>
      </c>
      <c r="K60" s="4" t="s">
        <v>663</v>
      </c>
      <c r="L60" s="4" t="s">
        <v>664</v>
      </c>
    </row>
    <row r="61" spans="1:12" ht="79.150000000000006" customHeight="1">
      <c r="A61" s="4" t="s">
        <v>273</v>
      </c>
      <c r="B61" s="4" t="s">
        <v>665</v>
      </c>
      <c r="C61" s="4" t="s">
        <v>666</v>
      </c>
      <c r="D61" s="4" t="s">
        <v>662</v>
      </c>
      <c r="E61" s="4" t="s">
        <v>527</v>
      </c>
      <c r="F61" s="4" t="s">
        <v>528</v>
      </c>
      <c r="G61" s="4" t="s">
        <v>165</v>
      </c>
      <c r="H61" s="4" t="s">
        <v>529</v>
      </c>
      <c r="I61" s="4" t="s">
        <v>120</v>
      </c>
      <c r="J61" s="4" t="s">
        <v>530</v>
      </c>
      <c r="K61" s="4"/>
      <c r="L61" s="4" t="s">
        <v>667</v>
      </c>
    </row>
    <row r="62" spans="1:12" ht="79.150000000000006" customHeight="1">
      <c r="A62" s="4" t="s">
        <v>273</v>
      </c>
      <c r="B62" s="4" t="s">
        <v>645</v>
      </c>
      <c r="C62" s="4" t="s">
        <v>646</v>
      </c>
      <c r="D62" s="4" t="s">
        <v>662</v>
      </c>
      <c r="E62" s="4" t="s">
        <v>527</v>
      </c>
      <c r="F62" s="4" t="s">
        <v>528</v>
      </c>
      <c r="G62" s="4" t="s">
        <v>165</v>
      </c>
      <c r="H62" s="4" t="s">
        <v>582</v>
      </c>
      <c r="I62" s="4" t="s">
        <v>182</v>
      </c>
      <c r="J62" s="4" t="s">
        <v>530</v>
      </c>
      <c r="K62" s="4"/>
      <c r="L62" s="4" t="s">
        <v>668</v>
      </c>
    </row>
    <row r="63" spans="1:12" ht="52.7" customHeight="1">
      <c r="A63" s="4" t="s">
        <v>273</v>
      </c>
      <c r="B63" s="4" t="s">
        <v>649</v>
      </c>
      <c r="C63" s="4" t="s">
        <v>650</v>
      </c>
      <c r="D63" s="4" t="s">
        <v>662</v>
      </c>
      <c r="E63" s="4" t="s">
        <v>527</v>
      </c>
      <c r="F63" s="4" t="s">
        <v>528</v>
      </c>
      <c r="G63" s="4" t="s">
        <v>165</v>
      </c>
      <c r="H63" s="4" t="s">
        <v>529</v>
      </c>
      <c r="I63" s="4" t="s">
        <v>157</v>
      </c>
      <c r="J63" s="4" t="s">
        <v>530</v>
      </c>
      <c r="K63" s="4"/>
      <c r="L63" s="4" t="s">
        <v>669</v>
      </c>
    </row>
    <row r="64" spans="1:12" ht="52.7" customHeight="1">
      <c r="A64" s="4" t="s">
        <v>273</v>
      </c>
      <c r="B64" s="4" t="s">
        <v>652</v>
      </c>
      <c r="C64" s="4" t="s">
        <v>653</v>
      </c>
      <c r="D64" s="4" t="s">
        <v>662</v>
      </c>
      <c r="E64" s="4" t="s">
        <v>527</v>
      </c>
      <c r="F64" s="4" t="s">
        <v>528</v>
      </c>
      <c r="G64" s="4" t="s">
        <v>165</v>
      </c>
      <c r="H64" s="4" t="s">
        <v>529</v>
      </c>
      <c r="I64" s="4" t="s">
        <v>157</v>
      </c>
      <c r="J64" s="4" t="s">
        <v>530</v>
      </c>
      <c r="K64" s="4"/>
      <c r="L64" s="4" t="s">
        <v>670</v>
      </c>
    </row>
    <row r="65" spans="1:12" ht="79.150000000000006" customHeight="1">
      <c r="A65" s="4" t="s">
        <v>273</v>
      </c>
      <c r="B65" s="4" t="s">
        <v>656</v>
      </c>
      <c r="C65" s="4" t="s">
        <v>657</v>
      </c>
      <c r="D65" s="4" t="s">
        <v>662</v>
      </c>
      <c r="E65" s="4" t="s">
        <v>527</v>
      </c>
      <c r="F65" s="4" t="s">
        <v>528</v>
      </c>
      <c r="G65" s="4" t="s">
        <v>165</v>
      </c>
      <c r="H65" s="4" t="s">
        <v>529</v>
      </c>
      <c r="I65" s="4" t="s">
        <v>120</v>
      </c>
      <c r="J65" s="4" t="s">
        <v>530</v>
      </c>
      <c r="K65" s="4"/>
      <c r="L65" s="4" t="s">
        <v>671</v>
      </c>
    </row>
    <row r="66" spans="1:12" ht="79.150000000000006" customHeight="1">
      <c r="A66" s="4" t="s">
        <v>273</v>
      </c>
      <c r="B66" s="4" t="s">
        <v>659</v>
      </c>
      <c r="C66" s="4" t="s">
        <v>660</v>
      </c>
      <c r="D66" s="4" t="s">
        <v>662</v>
      </c>
      <c r="E66" s="4" t="s">
        <v>527</v>
      </c>
      <c r="F66" s="4" t="s">
        <v>528</v>
      </c>
      <c r="G66" s="4" t="s">
        <v>165</v>
      </c>
      <c r="H66" s="4" t="s">
        <v>582</v>
      </c>
      <c r="I66" s="4" t="s">
        <v>182</v>
      </c>
      <c r="J66" s="4" t="s">
        <v>530</v>
      </c>
      <c r="K66" s="4"/>
      <c r="L66" s="4" t="s">
        <v>672</v>
      </c>
    </row>
    <row r="67" spans="1:12" ht="39.6" customHeight="1">
      <c r="A67" s="4" t="s">
        <v>281</v>
      </c>
      <c r="B67" s="4" t="s">
        <v>673</v>
      </c>
      <c r="C67" s="4" t="s">
        <v>674</v>
      </c>
      <c r="D67" s="4" t="s">
        <v>526</v>
      </c>
      <c r="E67" s="4" t="s">
        <v>548</v>
      </c>
      <c r="F67" s="4" t="s">
        <v>528</v>
      </c>
      <c r="G67" s="4" t="s">
        <v>165</v>
      </c>
      <c r="H67" s="4" t="s">
        <v>529</v>
      </c>
      <c r="I67" s="4" t="s">
        <v>120</v>
      </c>
      <c r="J67" s="4" t="s">
        <v>530</v>
      </c>
      <c r="K67" s="4"/>
      <c r="L67" s="4" t="s">
        <v>675</v>
      </c>
    </row>
    <row r="68" spans="1:12" ht="52.7" customHeight="1">
      <c r="A68" s="4" t="s">
        <v>281</v>
      </c>
      <c r="B68" s="4" t="s">
        <v>676</v>
      </c>
      <c r="C68" s="4" t="s">
        <v>677</v>
      </c>
      <c r="D68" s="4" t="s">
        <v>539</v>
      </c>
      <c r="E68" s="4" t="s">
        <v>540</v>
      </c>
      <c r="F68" s="4" t="s">
        <v>528</v>
      </c>
      <c r="G68" s="4" t="s">
        <v>165</v>
      </c>
      <c r="H68" s="4" t="s">
        <v>541</v>
      </c>
      <c r="I68" s="4" t="s">
        <v>157</v>
      </c>
      <c r="J68" s="4" t="s">
        <v>530</v>
      </c>
      <c r="K68" s="4"/>
      <c r="L68" s="4" t="s">
        <v>678</v>
      </c>
    </row>
    <row r="69" spans="1:12" ht="39.6" customHeight="1">
      <c r="A69" s="4" t="s">
        <v>286</v>
      </c>
      <c r="B69" s="4" t="s">
        <v>679</v>
      </c>
      <c r="C69" s="4" t="s">
        <v>680</v>
      </c>
      <c r="D69" s="4" t="s">
        <v>526</v>
      </c>
      <c r="E69" s="4" t="s">
        <v>527</v>
      </c>
      <c r="F69" s="4" t="s">
        <v>528</v>
      </c>
      <c r="G69" s="4" t="s">
        <v>165</v>
      </c>
      <c r="H69" s="4" t="s">
        <v>529</v>
      </c>
      <c r="I69" s="4" t="s">
        <v>120</v>
      </c>
      <c r="J69" s="4" t="s">
        <v>530</v>
      </c>
      <c r="K69" s="4"/>
      <c r="L69" s="4" t="s">
        <v>681</v>
      </c>
    </row>
    <row r="70" spans="1:12" ht="52.7" customHeight="1">
      <c r="A70" s="4" t="s">
        <v>291</v>
      </c>
      <c r="B70" s="4" t="s">
        <v>682</v>
      </c>
      <c r="C70" s="4" t="s">
        <v>683</v>
      </c>
      <c r="D70" s="4" t="s">
        <v>526</v>
      </c>
      <c r="E70" s="4" t="s">
        <v>552</v>
      </c>
      <c r="F70" s="4" t="s">
        <v>528</v>
      </c>
      <c r="G70" s="4" t="s">
        <v>553</v>
      </c>
      <c r="H70" s="4" t="s">
        <v>529</v>
      </c>
      <c r="I70" s="4" t="s">
        <v>128</v>
      </c>
      <c r="J70" s="4" t="s">
        <v>530</v>
      </c>
      <c r="K70" s="4"/>
      <c r="L70" s="4" t="s">
        <v>684</v>
      </c>
    </row>
    <row r="71" spans="1:12" ht="39.6" customHeight="1">
      <c r="A71" s="4" t="s">
        <v>294</v>
      </c>
      <c r="B71" s="4" t="s">
        <v>685</v>
      </c>
      <c r="C71" s="4" t="s">
        <v>686</v>
      </c>
      <c r="D71" s="4" t="s">
        <v>526</v>
      </c>
      <c r="E71" s="4" t="s">
        <v>548</v>
      </c>
      <c r="F71" s="4" t="s">
        <v>687</v>
      </c>
      <c r="G71" s="4" t="s">
        <v>165</v>
      </c>
      <c r="H71" s="4" t="s">
        <v>529</v>
      </c>
      <c r="I71" s="4" t="s">
        <v>120</v>
      </c>
      <c r="J71" s="4" t="s">
        <v>530</v>
      </c>
      <c r="K71" s="4"/>
      <c r="L71" s="4" t="s">
        <v>688</v>
      </c>
    </row>
    <row r="72" spans="1:12" ht="52.7" customHeight="1">
      <c r="A72" s="4" t="s">
        <v>299</v>
      </c>
      <c r="B72" s="4" t="s">
        <v>689</v>
      </c>
      <c r="C72" s="4" t="s">
        <v>690</v>
      </c>
      <c r="D72" s="4" t="s">
        <v>539</v>
      </c>
      <c r="E72" s="4" t="s">
        <v>552</v>
      </c>
      <c r="F72" s="4" t="s">
        <v>528</v>
      </c>
      <c r="G72" s="4" t="s">
        <v>553</v>
      </c>
      <c r="H72" s="4" t="s">
        <v>541</v>
      </c>
      <c r="I72" s="4" t="s">
        <v>157</v>
      </c>
      <c r="J72" s="4" t="s">
        <v>530</v>
      </c>
      <c r="K72" s="4"/>
      <c r="L72" s="4" t="s">
        <v>691</v>
      </c>
    </row>
    <row r="73" spans="1:12" ht="66" customHeight="1">
      <c r="A73" s="4" t="s">
        <v>302</v>
      </c>
      <c r="B73" s="4" t="s">
        <v>692</v>
      </c>
      <c r="C73" s="4" t="s">
        <v>693</v>
      </c>
      <c r="D73" s="4" t="s">
        <v>539</v>
      </c>
      <c r="E73" s="4" t="s">
        <v>540</v>
      </c>
      <c r="F73" s="4" t="s">
        <v>528</v>
      </c>
      <c r="G73" s="4" t="s">
        <v>165</v>
      </c>
      <c r="H73" s="4" t="s">
        <v>541</v>
      </c>
      <c r="I73" s="4" t="s">
        <v>157</v>
      </c>
      <c r="J73" s="4" t="s">
        <v>530</v>
      </c>
      <c r="K73" s="4"/>
      <c r="L73" s="4" t="s">
        <v>694</v>
      </c>
    </row>
    <row r="74" spans="1:12" ht="39.6" customHeight="1">
      <c r="A74" s="4" t="s">
        <v>304</v>
      </c>
      <c r="B74" s="4" t="s">
        <v>558</v>
      </c>
      <c r="C74" s="4" t="s">
        <v>559</v>
      </c>
      <c r="D74" s="4" t="s">
        <v>560</v>
      </c>
      <c r="E74" s="4" t="s">
        <v>552</v>
      </c>
      <c r="F74" s="4" t="s">
        <v>534</v>
      </c>
      <c r="G74" s="4" t="s">
        <v>534</v>
      </c>
      <c r="H74" s="4" t="s">
        <v>534</v>
      </c>
      <c r="I74" s="4" t="s">
        <v>157</v>
      </c>
      <c r="J74" s="4" t="s">
        <v>530</v>
      </c>
      <c r="K74" s="4"/>
      <c r="L74" s="4" t="s">
        <v>695</v>
      </c>
    </row>
    <row r="75" spans="1:12" ht="26.45" customHeight="1">
      <c r="A75" s="4" t="s">
        <v>310</v>
      </c>
      <c r="B75" s="4" t="s">
        <v>558</v>
      </c>
      <c r="C75" s="4" t="s">
        <v>559</v>
      </c>
      <c r="D75" s="4" t="s">
        <v>560</v>
      </c>
      <c r="E75" s="4" t="s">
        <v>552</v>
      </c>
      <c r="F75" s="4" t="s">
        <v>534</v>
      </c>
      <c r="G75" s="4" t="s">
        <v>534</v>
      </c>
      <c r="H75" s="4" t="s">
        <v>534</v>
      </c>
      <c r="I75" s="4" t="s">
        <v>157</v>
      </c>
      <c r="J75" s="4" t="s">
        <v>530</v>
      </c>
      <c r="K75" s="4"/>
      <c r="L75" s="4" t="s">
        <v>696</v>
      </c>
    </row>
    <row r="76" spans="1:12" ht="39.6" customHeight="1">
      <c r="A76" s="4" t="s">
        <v>312</v>
      </c>
      <c r="B76" s="4" t="s">
        <v>558</v>
      </c>
      <c r="C76" s="4" t="s">
        <v>559</v>
      </c>
      <c r="D76" s="4" t="s">
        <v>560</v>
      </c>
      <c r="E76" s="4" t="s">
        <v>552</v>
      </c>
      <c r="F76" s="4" t="s">
        <v>534</v>
      </c>
      <c r="G76" s="4" t="s">
        <v>534</v>
      </c>
      <c r="H76" s="4" t="s">
        <v>534</v>
      </c>
      <c r="I76" s="4" t="s">
        <v>157</v>
      </c>
      <c r="J76" s="4" t="s">
        <v>530</v>
      </c>
      <c r="K76" s="4"/>
      <c r="L76" s="4" t="s">
        <v>697</v>
      </c>
    </row>
    <row r="77" spans="1:12" ht="52.7" customHeight="1">
      <c r="A77" s="4" t="s">
        <v>315</v>
      </c>
      <c r="B77" s="4" t="s">
        <v>698</v>
      </c>
      <c r="C77" s="4" t="s">
        <v>699</v>
      </c>
      <c r="D77" s="4" t="s">
        <v>526</v>
      </c>
      <c r="E77" s="4" t="s">
        <v>552</v>
      </c>
      <c r="F77" s="4" t="s">
        <v>528</v>
      </c>
      <c r="G77" s="4" t="s">
        <v>553</v>
      </c>
      <c r="H77" s="4" t="s">
        <v>529</v>
      </c>
      <c r="I77" s="4" t="s">
        <v>120</v>
      </c>
      <c r="J77" s="4" t="s">
        <v>530</v>
      </c>
      <c r="K77" s="4"/>
      <c r="L77" s="4" t="s">
        <v>700</v>
      </c>
    </row>
    <row r="78" spans="1:12" ht="39.6" customHeight="1">
      <c r="A78" s="4" t="s">
        <v>318</v>
      </c>
      <c r="B78" s="4" t="s">
        <v>558</v>
      </c>
      <c r="C78" s="4" t="s">
        <v>559</v>
      </c>
      <c r="D78" s="4" t="s">
        <v>560</v>
      </c>
      <c r="E78" s="4" t="s">
        <v>552</v>
      </c>
      <c r="F78" s="4" t="s">
        <v>534</v>
      </c>
      <c r="G78" s="4" t="s">
        <v>534</v>
      </c>
      <c r="H78" s="4" t="s">
        <v>534</v>
      </c>
      <c r="I78" s="4" t="s">
        <v>157</v>
      </c>
      <c r="J78" s="4" t="s">
        <v>530</v>
      </c>
      <c r="K78" s="4"/>
      <c r="L78" s="4" t="s">
        <v>701</v>
      </c>
    </row>
    <row r="79" spans="1:12" ht="26.45" customHeight="1">
      <c r="A79" s="4" t="s">
        <v>323</v>
      </c>
      <c r="B79" s="4" t="s">
        <v>558</v>
      </c>
      <c r="C79" s="4" t="s">
        <v>559</v>
      </c>
      <c r="D79" s="4" t="s">
        <v>560</v>
      </c>
      <c r="E79" s="4" t="s">
        <v>552</v>
      </c>
      <c r="F79" s="4" t="s">
        <v>534</v>
      </c>
      <c r="G79" s="4" t="s">
        <v>534</v>
      </c>
      <c r="H79" s="4" t="s">
        <v>534</v>
      </c>
      <c r="I79" s="4" t="s">
        <v>157</v>
      </c>
      <c r="J79" s="4" t="s">
        <v>530</v>
      </c>
      <c r="K79" s="4"/>
      <c r="L79" s="4" t="s">
        <v>702</v>
      </c>
    </row>
    <row r="80" spans="1:12" ht="26.45" customHeight="1">
      <c r="A80" s="4" t="s">
        <v>326</v>
      </c>
      <c r="B80" s="4" t="s">
        <v>558</v>
      </c>
      <c r="C80" s="4" t="s">
        <v>559</v>
      </c>
      <c r="D80" s="4" t="s">
        <v>560</v>
      </c>
      <c r="E80" s="4" t="s">
        <v>552</v>
      </c>
      <c r="F80" s="4" t="s">
        <v>534</v>
      </c>
      <c r="G80" s="4" t="s">
        <v>534</v>
      </c>
      <c r="H80" s="4" t="s">
        <v>534</v>
      </c>
      <c r="I80" s="4" t="s">
        <v>157</v>
      </c>
      <c r="J80" s="4" t="s">
        <v>530</v>
      </c>
      <c r="K80" s="4"/>
      <c r="L80" s="4" t="s">
        <v>703</v>
      </c>
    </row>
    <row r="81" spans="1:12" ht="39.6" customHeight="1">
      <c r="A81" s="4" t="s">
        <v>332</v>
      </c>
      <c r="B81" s="4" t="s">
        <v>558</v>
      </c>
      <c r="C81" s="4" t="s">
        <v>559</v>
      </c>
      <c r="D81" s="4" t="s">
        <v>560</v>
      </c>
      <c r="E81" s="4" t="s">
        <v>552</v>
      </c>
      <c r="F81" s="4" t="s">
        <v>534</v>
      </c>
      <c r="G81" s="4" t="s">
        <v>534</v>
      </c>
      <c r="H81" s="4" t="s">
        <v>534</v>
      </c>
      <c r="I81" s="4" t="s">
        <v>157</v>
      </c>
      <c r="J81" s="4" t="s">
        <v>530</v>
      </c>
      <c r="K81" s="4"/>
      <c r="L81" s="4" t="s">
        <v>704</v>
      </c>
    </row>
    <row r="82" spans="1:12" ht="39.6" customHeight="1">
      <c r="A82" s="4" t="s">
        <v>334</v>
      </c>
      <c r="B82" s="4" t="s">
        <v>705</v>
      </c>
      <c r="C82" s="4" t="s">
        <v>706</v>
      </c>
      <c r="D82" s="4" t="s">
        <v>526</v>
      </c>
      <c r="E82" s="4" t="s">
        <v>548</v>
      </c>
      <c r="F82" s="4" t="s">
        <v>528</v>
      </c>
      <c r="G82" s="4" t="s">
        <v>165</v>
      </c>
      <c r="H82" s="4" t="s">
        <v>529</v>
      </c>
      <c r="I82" s="4" t="s">
        <v>120</v>
      </c>
      <c r="J82" s="4" t="s">
        <v>530</v>
      </c>
      <c r="K82" s="4"/>
      <c r="L82" s="4" t="s">
        <v>707</v>
      </c>
    </row>
    <row r="83" spans="1:12" ht="39.6" customHeight="1">
      <c r="A83" s="4" t="s">
        <v>334</v>
      </c>
      <c r="B83" s="4" t="s">
        <v>558</v>
      </c>
      <c r="C83" s="4" t="s">
        <v>559</v>
      </c>
      <c r="D83" s="4" t="s">
        <v>560</v>
      </c>
      <c r="E83" s="4" t="s">
        <v>540</v>
      </c>
      <c r="F83" s="4" t="s">
        <v>534</v>
      </c>
      <c r="G83" s="4" t="s">
        <v>534</v>
      </c>
      <c r="H83" s="4" t="s">
        <v>534</v>
      </c>
      <c r="I83" s="4" t="s">
        <v>157</v>
      </c>
      <c r="J83" s="4" t="s">
        <v>530</v>
      </c>
      <c r="K83" s="4"/>
      <c r="L83" s="4" t="s">
        <v>708</v>
      </c>
    </row>
    <row r="84" spans="1:12" ht="26.45" customHeight="1">
      <c r="A84" s="4" t="s">
        <v>336</v>
      </c>
      <c r="B84" s="4" t="s">
        <v>558</v>
      </c>
      <c r="C84" s="4" t="s">
        <v>559</v>
      </c>
      <c r="D84" s="4" t="s">
        <v>560</v>
      </c>
      <c r="E84" s="4" t="s">
        <v>552</v>
      </c>
      <c r="F84" s="4" t="s">
        <v>534</v>
      </c>
      <c r="G84" s="4" t="s">
        <v>534</v>
      </c>
      <c r="H84" s="4" t="s">
        <v>534</v>
      </c>
      <c r="I84" s="4" t="s">
        <v>157</v>
      </c>
      <c r="J84" s="4" t="s">
        <v>530</v>
      </c>
      <c r="K84" s="4"/>
      <c r="L84" s="4" t="s">
        <v>709</v>
      </c>
    </row>
    <row r="85" spans="1:12" ht="52.7" customHeight="1">
      <c r="A85" s="4" t="s">
        <v>342</v>
      </c>
      <c r="B85" s="4" t="s">
        <v>710</v>
      </c>
      <c r="C85" s="4" t="s">
        <v>711</v>
      </c>
      <c r="D85" s="4" t="s">
        <v>526</v>
      </c>
      <c r="E85" s="4" t="s">
        <v>548</v>
      </c>
      <c r="F85" s="4" t="s">
        <v>528</v>
      </c>
      <c r="G85" s="4" t="s">
        <v>165</v>
      </c>
      <c r="H85" s="4" t="s">
        <v>529</v>
      </c>
      <c r="I85" s="4" t="s">
        <v>120</v>
      </c>
      <c r="J85" s="4" t="s">
        <v>530</v>
      </c>
      <c r="K85" s="4"/>
      <c r="L85" s="4" t="s">
        <v>712</v>
      </c>
    </row>
    <row r="86" spans="1:12" ht="26.45" customHeight="1">
      <c r="A86" s="4" t="s">
        <v>342</v>
      </c>
      <c r="B86" s="4" t="s">
        <v>558</v>
      </c>
      <c r="C86" s="4" t="s">
        <v>559</v>
      </c>
      <c r="D86" s="4" t="s">
        <v>560</v>
      </c>
      <c r="E86" s="4" t="s">
        <v>540</v>
      </c>
      <c r="F86" s="4" t="s">
        <v>534</v>
      </c>
      <c r="G86" s="4" t="s">
        <v>534</v>
      </c>
      <c r="H86" s="4" t="s">
        <v>534</v>
      </c>
      <c r="I86" s="4" t="s">
        <v>157</v>
      </c>
      <c r="J86" s="4" t="s">
        <v>530</v>
      </c>
      <c r="K86" s="4"/>
      <c r="L86" s="4" t="s">
        <v>713</v>
      </c>
    </row>
    <row r="87" spans="1:12" ht="39.6" customHeight="1">
      <c r="A87" s="4" t="s">
        <v>344</v>
      </c>
      <c r="B87" s="4" t="s">
        <v>558</v>
      </c>
      <c r="C87" s="4" t="s">
        <v>559</v>
      </c>
      <c r="D87" s="4" t="s">
        <v>560</v>
      </c>
      <c r="E87" s="4" t="s">
        <v>552</v>
      </c>
      <c r="F87" s="4" t="s">
        <v>534</v>
      </c>
      <c r="G87" s="4" t="s">
        <v>534</v>
      </c>
      <c r="H87" s="4" t="s">
        <v>534</v>
      </c>
      <c r="I87" s="4" t="s">
        <v>157</v>
      </c>
      <c r="J87" s="4" t="s">
        <v>530</v>
      </c>
      <c r="K87" s="4"/>
      <c r="L87" s="4" t="s">
        <v>714</v>
      </c>
    </row>
    <row r="88" spans="1:12" ht="39.6" customHeight="1">
      <c r="A88" s="4" t="s">
        <v>346</v>
      </c>
      <c r="B88" s="4" t="s">
        <v>715</v>
      </c>
      <c r="C88" s="4" t="s">
        <v>716</v>
      </c>
      <c r="D88" s="4" t="s">
        <v>539</v>
      </c>
      <c r="E88" s="4" t="s">
        <v>527</v>
      </c>
      <c r="F88" s="4" t="s">
        <v>528</v>
      </c>
      <c r="G88" s="4" t="s">
        <v>165</v>
      </c>
      <c r="H88" s="4" t="s">
        <v>541</v>
      </c>
      <c r="I88" s="4" t="s">
        <v>157</v>
      </c>
      <c r="J88" s="4" t="s">
        <v>530</v>
      </c>
      <c r="K88" s="4"/>
      <c r="L88" s="4" t="s">
        <v>717</v>
      </c>
    </row>
    <row r="89" spans="1:12" ht="26.45" customHeight="1">
      <c r="A89" s="4" t="s">
        <v>346</v>
      </c>
      <c r="B89" s="4" t="s">
        <v>558</v>
      </c>
      <c r="C89" s="4" t="s">
        <v>559</v>
      </c>
      <c r="D89" s="4" t="s">
        <v>560</v>
      </c>
      <c r="E89" s="4" t="s">
        <v>540</v>
      </c>
      <c r="F89" s="4" t="s">
        <v>534</v>
      </c>
      <c r="G89" s="4" t="s">
        <v>534</v>
      </c>
      <c r="H89" s="4" t="s">
        <v>534</v>
      </c>
      <c r="I89" s="4" t="s">
        <v>157</v>
      </c>
      <c r="J89" s="4" t="s">
        <v>530</v>
      </c>
      <c r="K89" s="4"/>
      <c r="L89" s="4" t="s">
        <v>602</v>
      </c>
    </row>
    <row r="90" spans="1:12" ht="39.6" customHeight="1">
      <c r="A90" s="4" t="s">
        <v>351</v>
      </c>
      <c r="B90" s="4" t="s">
        <v>715</v>
      </c>
      <c r="C90" s="4" t="s">
        <v>716</v>
      </c>
      <c r="D90" s="4" t="s">
        <v>539</v>
      </c>
      <c r="E90" s="4" t="s">
        <v>527</v>
      </c>
      <c r="F90" s="4" t="s">
        <v>528</v>
      </c>
      <c r="G90" s="4" t="s">
        <v>165</v>
      </c>
      <c r="H90" s="4" t="s">
        <v>575</v>
      </c>
      <c r="I90" s="4" t="s">
        <v>157</v>
      </c>
      <c r="J90" s="4" t="s">
        <v>530</v>
      </c>
      <c r="K90" s="4"/>
      <c r="L90" s="4" t="s">
        <v>718</v>
      </c>
    </row>
    <row r="91" spans="1:12" ht="39.6" customHeight="1">
      <c r="A91" s="4" t="s">
        <v>355</v>
      </c>
      <c r="B91" s="4" t="s">
        <v>719</v>
      </c>
      <c r="C91" s="4" t="s">
        <v>720</v>
      </c>
      <c r="D91" s="4" t="s">
        <v>526</v>
      </c>
      <c r="E91" s="4" t="s">
        <v>548</v>
      </c>
      <c r="F91" s="4" t="s">
        <v>528</v>
      </c>
      <c r="G91" s="4" t="s">
        <v>165</v>
      </c>
      <c r="H91" s="4" t="s">
        <v>529</v>
      </c>
      <c r="I91" s="4" t="s">
        <v>201</v>
      </c>
      <c r="J91" s="4" t="s">
        <v>530</v>
      </c>
      <c r="K91" s="4"/>
      <c r="L91" s="4" t="s">
        <v>721</v>
      </c>
    </row>
    <row r="92" spans="1:12" ht="39.6" customHeight="1">
      <c r="A92" s="4" t="s">
        <v>355</v>
      </c>
      <c r="B92" s="4" t="s">
        <v>558</v>
      </c>
      <c r="C92" s="4" t="s">
        <v>559</v>
      </c>
      <c r="D92" s="4" t="s">
        <v>560</v>
      </c>
      <c r="E92" s="4" t="s">
        <v>540</v>
      </c>
      <c r="F92" s="4" t="s">
        <v>534</v>
      </c>
      <c r="G92" s="4" t="s">
        <v>534</v>
      </c>
      <c r="H92" s="4" t="s">
        <v>534</v>
      </c>
      <c r="I92" s="4" t="s">
        <v>157</v>
      </c>
      <c r="J92" s="4" t="s">
        <v>530</v>
      </c>
      <c r="K92" s="4"/>
      <c r="L92" s="4" t="s">
        <v>722</v>
      </c>
    </row>
    <row r="93" spans="1:12" ht="39.6" customHeight="1">
      <c r="A93" s="4" t="s">
        <v>362</v>
      </c>
      <c r="B93" s="4" t="s">
        <v>723</v>
      </c>
      <c r="C93" s="4" t="s">
        <v>724</v>
      </c>
      <c r="D93" s="4" t="s">
        <v>539</v>
      </c>
      <c r="E93" s="4" t="s">
        <v>552</v>
      </c>
      <c r="F93" s="4" t="s">
        <v>528</v>
      </c>
      <c r="G93" s="4" t="s">
        <v>553</v>
      </c>
      <c r="H93" s="4" t="s">
        <v>528</v>
      </c>
      <c r="I93" s="4" t="s">
        <v>157</v>
      </c>
      <c r="J93" s="4" t="s">
        <v>530</v>
      </c>
      <c r="K93" s="4"/>
      <c r="L93" s="4" t="s">
        <v>725</v>
      </c>
    </row>
    <row r="94" spans="1:12" ht="52.7" customHeight="1">
      <c r="A94" s="4" t="s">
        <v>365</v>
      </c>
      <c r="B94" s="4" t="s">
        <v>726</v>
      </c>
      <c r="C94" s="4" t="s">
        <v>727</v>
      </c>
      <c r="D94" s="4" t="s">
        <v>526</v>
      </c>
      <c r="E94" s="4" t="s">
        <v>552</v>
      </c>
      <c r="F94" s="4" t="s">
        <v>528</v>
      </c>
      <c r="G94" s="4" t="s">
        <v>553</v>
      </c>
      <c r="H94" s="4" t="s">
        <v>529</v>
      </c>
      <c r="I94" s="4" t="s">
        <v>128</v>
      </c>
      <c r="J94" s="4" t="s">
        <v>530</v>
      </c>
      <c r="K94" s="4"/>
      <c r="L94" s="4" t="s">
        <v>728</v>
      </c>
    </row>
    <row r="95" spans="1:12" ht="52.7" customHeight="1">
      <c r="A95" s="4" t="s">
        <v>369</v>
      </c>
      <c r="B95" s="4" t="s">
        <v>729</v>
      </c>
      <c r="C95" s="4" t="s">
        <v>730</v>
      </c>
      <c r="D95" s="4" t="s">
        <v>539</v>
      </c>
      <c r="E95" s="4" t="s">
        <v>527</v>
      </c>
      <c r="F95" s="4" t="s">
        <v>528</v>
      </c>
      <c r="G95" s="4" t="s">
        <v>165</v>
      </c>
      <c r="H95" s="4" t="s">
        <v>541</v>
      </c>
      <c r="I95" s="4" t="s">
        <v>157</v>
      </c>
      <c r="J95" s="4" t="s">
        <v>530</v>
      </c>
      <c r="K95" s="4"/>
      <c r="L95" s="4" t="s">
        <v>731</v>
      </c>
    </row>
    <row r="96" spans="1:12" ht="118.9" customHeight="1">
      <c r="A96" s="4" t="s">
        <v>369</v>
      </c>
      <c r="B96" s="4" t="s">
        <v>558</v>
      </c>
      <c r="C96" s="4" t="s">
        <v>559</v>
      </c>
      <c r="D96" s="4" t="s">
        <v>560</v>
      </c>
      <c r="E96" s="4" t="s">
        <v>527</v>
      </c>
      <c r="F96" s="4" t="s">
        <v>534</v>
      </c>
      <c r="G96" s="4" t="s">
        <v>534</v>
      </c>
      <c r="H96" s="4" t="s">
        <v>534</v>
      </c>
      <c r="I96" s="4" t="s">
        <v>157</v>
      </c>
      <c r="J96" s="4" t="s">
        <v>530</v>
      </c>
      <c r="K96" s="4"/>
      <c r="L96" s="4" t="s">
        <v>732</v>
      </c>
    </row>
    <row r="97" spans="1:12" ht="52.7" customHeight="1">
      <c r="A97" s="4" t="s">
        <v>371</v>
      </c>
      <c r="B97" s="4" t="s">
        <v>719</v>
      </c>
      <c r="C97" s="4" t="s">
        <v>720</v>
      </c>
      <c r="D97" s="4" t="s">
        <v>526</v>
      </c>
      <c r="E97" s="4" t="s">
        <v>552</v>
      </c>
      <c r="F97" s="4" t="s">
        <v>528</v>
      </c>
      <c r="G97" s="4" t="s">
        <v>553</v>
      </c>
      <c r="H97" s="4" t="s">
        <v>529</v>
      </c>
      <c r="I97" s="4" t="s">
        <v>201</v>
      </c>
      <c r="J97" s="4" t="s">
        <v>530</v>
      </c>
      <c r="K97" s="4"/>
      <c r="L97" s="4" t="s">
        <v>733</v>
      </c>
    </row>
    <row r="98" spans="1:12" ht="52.7" customHeight="1">
      <c r="A98" s="4" t="s">
        <v>373</v>
      </c>
      <c r="B98" s="4" t="s">
        <v>734</v>
      </c>
      <c r="C98" s="4" t="s">
        <v>735</v>
      </c>
      <c r="D98" s="4" t="s">
        <v>526</v>
      </c>
      <c r="E98" s="4" t="s">
        <v>552</v>
      </c>
      <c r="F98" s="4" t="s">
        <v>528</v>
      </c>
      <c r="G98" s="4" t="s">
        <v>553</v>
      </c>
      <c r="H98" s="4" t="s">
        <v>529</v>
      </c>
      <c r="I98" s="4" t="s">
        <v>120</v>
      </c>
      <c r="J98" s="4" t="s">
        <v>530</v>
      </c>
      <c r="K98" s="4"/>
      <c r="L98" s="4" t="s">
        <v>736</v>
      </c>
    </row>
    <row r="99" spans="1:12" ht="39.6" customHeight="1">
      <c r="A99" s="4" t="s">
        <v>376</v>
      </c>
      <c r="B99" s="4" t="s">
        <v>737</v>
      </c>
      <c r="C99" s="4" t="s">
        <v>738</v>
      </c>
      <c r="D99" s="4" t="s">
        <v>526</v>
      </c>
      <c r="E99" s="4" t="s">
        <v>552</v>
      </c>
      <c r="F99" s="4" t="s">
        <v>528</v>
      </c>
      <c r="G99" s="4" t="s">
        <v>553</v>
      </c>
      <c r="H99" s="4" t="s">
        <v>529</v>
      </c>
      <c r="I99" s="4" t="s">
        <v>120</v>
      </c>
      <c r="J99" s="4" t="s">
        <v>530</v>
      </c>
      <c r="K99" s="4"/>
      <c r="L99" s="4" t="s">
        <v>739</v>
      </c>
    </row>
    <row r="100" spans="1:12" ht="52.7" customHeight="1">
      <c r="A100" s="4" t="s">
        <v>383</v>
      </c>
      <c r="B100" s="4" t="s">
        <v>740</v>
      </c>
      <c r="C100" s="4" t="s">
        <v>741</v>
      </c>
      <c r="D100" s="4" t="s">
        <v>526</v>
      </c>
      <c r="E100" s="4" t="s">
        <v>552</v>
      </c>
      <c r="F100" s="4" t="s">
        <v>528</v>
      </c>
      <c r="G100" s="4" t="s">
        <v>553</v>
      </c>
      <c r="H100" s="4" t="s">
        <v>529</v>
      </c>
      <c r="I100" s="4" t="s">
        <v>120</v>
      </c>
      <c r="J100" s="4" t="s">
        <v>530</v>
      </c>
      <c r="K100" s="4"/>
      <c r="L100" s="4" t="s">
        <v>742</v>
      </c>
    </row>
    <row r="101" spans="1:12" ht="52.7" customHeight="1">
      <c r="A101" s="4" t="s">
        <v>388</v>
      </c>
      <c r="B101" s="4" t="s">
        <v>743</v>
      </c>
      <c r="C101" s="4" t="s">
        <v>744</v>
      </c>
      <c r="D101" s="4" t="s">
        <v>526</v>
      </c>
      <c r="E101" s="4" t="s">
        <v>552</v>
      </c>
      <c r="F101" s="4" t="s">
        <v>528</v>
      </c>
      <c r="G101" s="4" t="s">
        <v>553</v>
      </c>
      <c r="H101" s="4" t="s">
        <v>529</v>
      </c>
      <c r="I101" s="4" t="s">
        <v>120</v>
      </c>
      <c r="J101" s="4" t="s">
        <v>530</v>
      </c>
      <c r="K101" s="4"/>
      <c r="L101" s="4" t="s">
        <v>745</v>
      </c>
    </row>
    <row r="102" spans="1:12" ht="52.7" customHeight="1">
      <c r="A102" s="4" t="s">
        <v>395</v>
      </c>
      <c r="B102" s="4" t="s">
        <v>746</v>
      </c>
      <c r="C102" s="4" t="s">
        <v>747</v>
      </c>
      <c r="D102" s="4" t="s">
        <v>526</v>
      </c>
      <c r="E102" s="4" t="s">
        <v>552</v>
      </c>
      <c r="F102" s="4" t="s">
        <v>528</v>
      </c>
      <c r="G102" s="4" t="s">
        <v>553</v>
      </c>
      <c r="H102" s="4" t="s">
        <v>529</v>
      </c>
      <c r="I102" s="4" t="s">
        <v>120</v>
      </c>
      <c r="J102" s="4" t="s">
        <v>530</v>
      </c>
      <c r="K102" s="4"/>
      <c r="L102" s="4" t="s">
        <v>748</v>
      </c>
    </row>
    <row r="103" spans="1:12" ht="52.7" customHeight="1">
      <c r="A103" s="4" t="s">
        <v>397</v>
      </c>
      <c r="B103" s="4" t="s">
        <v>749</v>
      </c>
      <c r="C103" s="4" t="s">
        <v>750</v>
      </c>
      <c r="D103" s="4" t="s">
        <v>526</v>
      </c>
      <c r="E103" s="4" t="s">
        <v>552</v>
      </c>
      <c r="F103" s="4" t="s">
        <v>528</v>
      </c>
      <c r="G103" s="4" t="s">
        <v>553</v>
      </c>
      <c r="H103" s="4" t="s">
        <v>529</v>
      </c>
      <c r="I103" s="4" t="s">
        <v>120</v>
      </c>
      <c r="J103" s="4" t="s">
        <v>530</v>
      </c>
      <c r="K103" s="4"/>
      <c r="L103" s="4" t="s">
        <v>751</v>
      </c>
    </row>
    <row r="104" spans="1:12" ht="52.7" customHeight="1">
      <c r="A104" s="4" t="s">
        <v>401</v>
      </c>
      <c r="B104" s="4" t="s">
        <v>752</v>
      </c>
      <c r="C104" s="4" t="s">
        <v>753</v>
      </c>
      <c r="D104" s="4" t="s">
        <v>526</v>
      </c>
      <c r="E104" s="4" t="s">
        <v>552</v>
      </c>
      <c r="F104" s="4" t="s">
        <v>528</v>
      </c>
      <c r="G104" s="4" t="s">
        <v>553</v>
      </c>
      <c r="H104" s="4" t="s">
        <v>529</v>
      </c>
      <c r="I104" s="4" t="s">
        <v>120</v>
      </c>
      <c r="J104" s="4" t="s">
        <v>530</v>
      </c>
      <c r="K104" s="4"/>
      <c r="L104" s="4" t="s">
        <v>754</v>
      </c>
    </row>
    <row r="105" spans="1:12" ht="52.7" customHeight="1">
      <c r="A105" s="4" t="s">
        <v>407</v>
      </c>
      <c r="B105" s="4" t="s">
        <v>755</v>
      </c>
      <c r="C105" s="4" t="s">
        <v>756</v>
      </c>
      <c r="D105" s="4" t="s">
        <v>526</v>
      </c>
      <c r="E105" s="4" t="s">
        <v>552</v>
      </c>
      <c r="F105" s="4" t="s">
        <v>528</v>
      </c>
      <c r="G105" s="4" t="s">
        <v>553</v>
      </c>
      <c r="H105" s="4" t="s">
        <v>529</v>
      </c>
      <c r="I105" s="4" t="s">
        <v>120</v>
      </c>
      <c r="J105" s="4" t="s">
        <v>530</v>
      </c>
      <c r="K105" s="4"/>
      <c r="L105" s="4" t="s">
        <v>757</v>
      </c>
    </row>
    <row r="106" spans="1:12" ht="39.6" customHeight="1">
      <c r="A106" s="4" t="s">
        <v>410</v>
      </c>
      <c r="B106" s="4" t="s">
        <v>758</v>
      </c>
      <c r="C106" s="4" t="s">
        <v>759</v>
      </c>
      <c r="D106" s="4" t="s">
        <v>526</v>
      </c>
      <c r="E106" s="4" t="s">
        <v>548</v>
      </c>
      <c r="F106" s="4" t="s">
        <v>528</v>
      </c>
      <c r="G106" s="4" t="s">
        <v>165</v>
      </c>
      <c r="H106" s="4" t="s">
        <v>529</v>
      </c>
      <c r="I106" s="4" t="s">
        <v>120</v>
      </c>
      <c r="J106" s="4" t="s">
        <v>530</v>
      </c>
      <c r="K106" s="4"/>
      <c r="L106" s="4" t="s">
        <v>760</v>
      </c>
    </row>
    <row r="107" spans="1:12" ht="66" customHeight="1">
      <c r="A107" s="4" t="s">
        <v>410</v>
      </c>
      <c r="B107" s="4" t="s">
        <v>715</v>
      </c>
      <c r="C107" s="4" t="s">
        <v>716</v>
      </c>
      <c r="D107" s="4" t="s">
        <v>539</v>
      </c>
      <c r="E107" s="4" t="s">
        <v>540</v>
      </c>
      <c r="F107" s="4" t="s">
        <v>528</v>
      </c>
      <c r="G107" s="4" t="s">
        <v>165</v>
      </c>
      <c r="H107" s="4" t="s">
        <v>541</v>
      </c>
      <c r="I107" s="4" t="s">
        <v>157</v>
      </c>
      <c r="J107" s="4" t="s">
        <v>565</v>
      </c>
      <c r="K107" s="4" t="s">
        <v>761</v>
      </c>
      <c r="L107" s="4" t="s">
        <v>762</v>
      </c>
    </row>
    <row r="108" spans="1:12" ht="39.6" customHeight="1">
      <c r="A108" s="4" t="s">
        <v>415</v>
      </c>
      <c r="B108" s="4" t="s">
        <v>763</v>
      </c>
      <c r="C108" s="4" t="s">
        <v>764</v>
      </c>
      <c r="D108" s="4" t="s">
        <v>526</v>
      </c>
      <c r="E108" s="4" t="s">
        <v>527</v>
      </c>
      <c r="F108" s="4" t="s">
        <v>528</v>
      </c>
      <c r="G108" s="4" t="s">
        <v>165</v>
      </c>
      <c r="H108" s="4" t="s">
        <v>575</v>
      </c>
      <c r="I108" s="4" t="s">
        <v>120</v>
      </c>
      <c r="J108" s="4" t="s">
        <v>530</v>
      </c>
      <c r="K108" s="4"/>
      <c r="L108" s="4" t="s">
        <v>765</v>
      </c>
    </row>
    <row r="109" spans="1:12" ht="39.6" customHeight="1">
      <c r="A109" s="4" t="s">
        <v>421</v>
      </c>
      <c r="B109" s="4" t="s">
        <v>763</v>
      </c>
      <c r="C109" s="4" t="s">
        <v>764</v>
      </c>
      <c r="D109" s="4" t="s">
        <v>526</v>
      </c>
      <c r="E109" s="4" t="s">
        <v>527</v>
      </c>
      <c r="F109" s="4" t="s">
        <v>528</v>
      </c>
      <c r="G109" s="4" t="s">
        <v>165</v>
      </c>
      <c r="H109" s="4" t="s">
        <v>575</v>
      </c>
      <c r="I109" s="4" t="s">
        <v>120</v>
      </c>
      <c r="J109" s="4" t="s">
        <v>530</v>
      </c>
      <c r="K109" s="4"/>
      <c r="L109" s="4" t="s">
        <v>766</v>
      </c>
    </row>
    <row r="110" spans="1:12" ht="39.6" customHeight="1">
      <c r="A110" s="4" t="s">
        <v>423</v>
      </c>
      <c r="B110" s="4" t="s">
        <v>763</v>
      </c>
      <c r="C110" s="4" t="s">
        <v>764</v>
      </c>
      <c r="D110" s="4" t="s">
        <v>526</v>
      </c>
      <c r="E110" s="4" t="s">
        <v>527</v>
      </c>
      <c r="F110" s="4" t="s">
        <v>528</v>
      </c>
      <c r="G110" s="4" t="s">
        <v>165</v>
      </c>
      <c r="H110" s="4" t="s">
        <v>575</v>
      </c>
      <c r="I110" s="4" t="s">
        <v>120</v>
      </c>
      <c r="J110" s="4" t="s">
        <v>530</v>
      </c>
      <c r="K110" s="4"/>
      <c r="L110" s="4" t="s">
        <v>767</v>
      </c>
    </row>
    <row r="111" spans="1:12" ht="52.7" customHeight="1">
      <c r="A111" s="4" t="s">
        <v>427</v>
      </c>
      <c r="B111" s="4" t="s">
        <v>768</v>
      </c>
      <c r="C111" s="4" t="s">
        <v>769</v>
      </c>
      <c r="D111" s="4" t="s">
        <v>526</v>
      </c>
      <c r="E111" s="4" t="s">
        <v>552</v>
      </c>
      <c r="F111" s="4" t="s">
        <v>528</v>
      </c>
      <c r="G111" s="4" t="s">
        <v>553</v>
      </c>
      <c r="H111" s="4" t="s">
        <v>529</v>
      </c>
      <c r="I111" s="4" t="s">
        <v>120</v>
      </c>
      <c r="J111" s="4" t="s">
        <v>530</v>
      </c>
      <c r="K111" s="4"/>
      <c r="L111" s="4" t="s">
        <v>770</v>
      </c>
    </row>
    <row r="112" spans="1:12" ht="52.7" customHeight="1">
      <c r="A112" s="4" t="s">
        <v>433</v>
      </c>
      <c r="B112" s="4" t="s">
        <v>768</v>
      </c>
      <c r="C112" s="4" t="s">
        <v>769</v>
      </c>
      <c r="D112" s="4" t="s">
        <v>526</v>
      </c>
      <c r="E112" s="4" t="s">
        <v>527</v>
      </c>
      <c r="F112" s="4" t="s">
        <v>528</v>
      </c>
      <c r="G112" s="4" t="s">
        <v>165</v>
      </c>
      <c r="H112" s="4" t="s">
        <v>575</v>
      </c>
      <c r="I112" s="4" t="s">
        <v>120</v>
      </c>
      <c r="J112" s="4" t="s">
        <v>530</v>
      </c>
      <c r="K112" s="4"/>
      <c r="L112" s="4" t="s">
        <v>771</v>
      </c>
    </row>
    <row r="113" spans="1:12" ht="52.7" customHeight="1">
      <c r="A113" s="4" t="s">
        <v>435</v>
      </c>
      <c r="B113" s="4" t="s">
        <v>772</v>
      </c>
      <c r="C113" s="4" t="s">
        <v>773</v>
      </c>
      <c r="D113" s="4" t="s">
        <v>526</v>
      </c>
      <c r="E113" s="4" t="s">
        <v>552</v>
      </c>
      <c r="F113" s="4" t="s">
        <v>528</v>
      </c>
      <c r="G113" s="4" t="s">
        <v>553</v>
      </c>
      <c r="H113" s="4" t="s">
        <v>529</v>
      </c>
      <c r="I113" s="4" t="s">
        <v>120</v>
      </c>
      <c r="J113" s="4" t="s">
        <v>530</v>
      </c>
      <c r="K113" s="4"/>
      <c r="L113" s="4" t="s">
        <v>774</v>
      </c>
    </row>
    <row r="114" spans="1:12" ht="66" customHeight="1">
      <c r="A114" s="4" t="s">
        <v>438</v>
      </c>
      <c r="B114" s="4" t="s">
        <v>775</v>
      </c>
      <c r="C114" s="4" t="s">
        <v>776</v>
      </c>
      <c r="D114" s="4" t="s">
        <v>539</v>
      </c>
      <c r="E114" s="4" t="s">
        <v>552</v>
      </c>
      <c r="F114" s="4" t="s">
        <v>528</v>
      </c>
      <c r="G114" s="4" t="s">
        <v>553</v>
      </c>
      <c r="H114" s="4" t="s">
        <v>541</v>
      </c>
      <c r="I114" s="4" t="s">
        <v>157</v>
      </c>
      <c r="J114" s="4" t="s">
        <v>530</v>
      </c>
      <c r="K114" s="4"/>
      <c r="L114" s="4" t="s">
        <v>777</v>
      </c>
    </row>
    <row r="115" spans="1:12" ht="39.6" customHeight="1">
      <c r="A115" s="4" t="s">
        <v>440</v>
      </c>
      <c r="B115" s="4" t="s">
        <v>778</v>
      </c>
      <c r="C115" s="4" t="s">
        <v>779</v>
      </c>
      <c r="D115" s="4" t="s">
        <v>526</v>
      </c>
      <c r="E115" s="4" t="s">
        <v>548</v>
      </c>
      <c r="F115" s="4" t="s">
        <v>528</v>
      </c>
      <c r="G115" s="4" t="s">
        <v>165</v>
      </c>
      <c r="H115" s="4" t="s">
        <v>529</v>
      </c>
      <c r="I115" s="4" t="s">
        <v>120</v>
      </c>
      <c r="J115" s="4" t="s">
        <v>530</v>
      </c>
      <c r="K115" s="4"/>
      <c r="L115" s="4" t="s">
        <v>780</v>
      </c>
    </row>
    <row r="116" spans="1:12" ht="52.7" customHeight="1">
      <c r="A116" s="4" t="s">
        <v>447</v>
      </c>
      <c r="B116" s="4" t="s">
        <v>781</v>
      </c>
      <c r="C116" s="4" t="s">
        <v>782</v>
      </c>
      <c r="D116" s="4" t="s">
        <v>526</v>
      </c>
      <c r="E116" s="4" t="s">
        <v>552</v>
      </c>
      <c r="F116" s="4" t="s">
        <v>528</v>
      </c>
      <c r="G116" s="4" t="s">
        <v>553</v>
      </c>
      <c r="H116" s="4" t="s">
        <v>529</v>
      </c>
      <c r="I116" s="4" t="s">
        <v>120</v>
      </c>
      <c r="J116" s="4" t="s">
        <v>530</v>
      </c>
      <c r="K116" s="4"/>
      <c r="L116" s="4" t="s">
        <v>783</v>
      </c>
    </row>
    <row r="117" spans="1:12" ht="66" customHeight="1">
      <c r="A117" s="4" t="s">
        <v>451</v>
      </c>
      <c r="B117" s="4" t="s">
        <v>778</v>
      </c>
      <c r="C117" s="4" t="s">
        <v>779</v>
      </c>
      <c r="D117" s="4" t="s">
        <v>784</v>
      </c>
      <c r="E117" s="4" t="s">
        <v>527</v>
      </c>
      <c r="F117" s="4" t="s">
        <v>528</v>
      </c>
      <c r="G117" s="4" t="s">
        <v>165</v>
      </c>
      <c r="H117" s="4" t="s">
        <v>575</v>
      </c>
      <c r="I117" s="4" t="s">
        <v>120</v>
      </c>
      <c r="J117" s="4" t="s">
        <v>530</v>
      </c>
      <c r="K117" s="4"/>
      <c r="L117" s="4" t="s">
        <v>785</v>
      </c>
    </row>
    <row r="118" spans="1:12" ht="26.45" customHeight="1">
      <c r="A118" s="4" t="s">
        <v>451</v>
      </c>
      <c r="B118" s="4" t="s">
        <v>786</v>
      </c>
      <c r="C118" s="4" t="s">
        <v>787</v>
      </c>
      <c r="D118" s="4" t="s">
        <v>526</v>
      </c>
      <c r="E118" s="4" t="s">
        <v>552</v>
      </c>
      <c r="F118" s="4" t="s">
        <v>528</v>
      </c>
      <c r="G118" s="4" t="s">
        <v>553</v>
      </c>
      <c r="H118" s="4" t="s">
        <v>529</v>
      </c>
      <c r="I118" s="4" t="s">
        <v>120</v>
      </c>
      <c r="J118" s="4" t="s">
        <v>530</v>
      </c>
      <c r="K118" s="4"/>
      <c r="L118" s="4" t="s">
        <v>788</v>
      </c>
    </row>
    <row r="119" spans="1:12" ht="66" customHeight="1">
      <c r="A119" s="4" t="s">
        <v>456</v>
      </c>
      <c r="B119" s="4" t="s">
        <v>789</v>
      </c>
      <c r="C119" s="4" t="s">
        <v>790</v>
      </c>
      <c r="D119" s="4" t="s">
        <v>526</v>
      </c>
      <c r="E119" s="4" t="s">
        <v>552</v>
      </c>
      <c r="F119" s="4" t="s">
        <v>528</v>
      </c>
      <c r="G119" s="4" t="s">
        <v>553</v>
      </c>
      <c r="H119" s="4" t="s">
        <v>529</v>
      </c>
      <c r="I119" s="4" t="s">
        <v>120</v>
      </c>
      <c r="J119" s="4" t="s">
        <v>530</v>
      </c>
      <c r="K119" s="4"/>
      <c r="L119" s="4" t="s">
        <v>791</v>
      </c>
    </row>
    <row r="120" spans="1:12" ht="79.150000000000006" customHeight="1">
      <c r="A120" s="4" t="s">
        <v>460</v>
      </c>
      <c r="B120" s="4" t="s">
        <v>778</v>
      </c>
      <c r="C120" s="4" t="s">
        <v>779</v>
      </c>
      <c r="D120" s="4" t="s">
        <v>784</v>
      </c>
      <c r="E120" s="4" t="s">
        <v>527</v>
      </c>
      <c r="F120" s="4" t="s">
        <v>528</v>
      </c>
      <c r="G120" s="4" t="s">
        <v>165</v>
      </c>
      <c r="H120" s="4" t="s">
        <v>575</v>
      </c>
      <c r="I120" s="4" t="s">
        <v>120</v>
      </c>
      <c r="J120" s="4" t="s">
        <v>530</v>
      </c>
      <c r="K120" s="4"/>
      <c r="L120" s="4" t="s">
        <v>792</v>
      </c>
    </row>
    <row r="121" spans="1:12" ht="66" customHeight="1">
      <c r="A121" s="4" t="s">
        <v>460</v>
      </c>
      <c r="B121" s="4" t="s">
        <v>793</v>
      </c>
      <c r="C121" s="4" t="s">
        <v>794</v>
      </c>
      <c r="D121" s="4" t="s">
        <v>526</v>
      </c>
      <c r="E121" s="4" t="s">
        <v>527</v>
      </c>
      <c r="F121" s="4" t="s">
        <v>528</v>
      </c>
      <c r="G121" s="4" t="s">
        <v>165</v>
      </c>
      <c r="H121" s="4" t="s">
        <v>529</v>
      </c>
      <c r="I121" s="4" t="s">
        <v>120</v>
      </c>
      <c r="J121" s="4" t="s">
        <v>530</v>
      </c>
      <c r="K121" s="4"/>
      <c r="L121" s="4" t="s">
        <v>795</v>
      </c>
    </row>
    <row r="122" spans="1:12" ht="66" customHeight="1">
      <c r="A122" s="4" t="s">
        <v>466</v>
      </c>
      <c r="B122" s="4" t="s">
        <v>796</v>
      </c>
      <c r="C122" s="4" t="s">
        <v>797</v>
      </c>
      <c r="D122" s="4" t="s">
        <v>539</v>
      </c>
      <c r="E122" s="4" t="s">
        <v>552</v>
      </c>
      <c r="F122" s="4" t="s">
        <v>528</v>
      </c>
      <c r="G122" s="4" t="s">
        <v>553</v>
      </c>
      <c r="H122" s="4" t="s">
        <v>541</v>
      </c>
      <c r="I122" s="4" t="s">
        <v>157</v>
      </c>
      <c r="J122" s="4" t="s">
        <v>530</v>
      </c>
      <c r="K122" s="4"/>
      <c r="L122" s="4" t="s">
        <v>798</v>
      </c>
    </row>
    <row r="123" spans="1:12" ht="39.6" customHeight="1">
      <c r="A123" s="4" t="s">
        <v>471</v>
      </c>
      <c r="B123" s="4" t="s">
        <v>799</v>
      </c>
      <c r="C123" s="4" t="s">
        <v>800</v>
      </c>
      <c r="D123" s="4" t="s">
        <v>526</v>
      </c>
      <c r="E123" s="4" t="s">
        <v>527</v>
      </c>
      <c r="F123" s="4" t="s">
        <v>528</v>
      </c>
      <c r="G123" s="4" t="s">
        <v>165</v>
      </c>
      <c r="H123" s="4" t="s">
        <v>575</v>
      </c>
      <c r="I123" s="4" t="s">
        <v>120</v>
      </c>
      <c r="J123" s="4" t="s">
        <v>530</v>
      </c>
      <c r="K123" s="4"/>
      <c r="L123" s="4" t="s">
        <v>801</v>
      </c>
    </row>
    <row r="124" spans="1:12" ht="26.45" customHeight="1">
      <c r="A124" s="4" t="s">
        <v>477</v>
      </c>
      <c r="B124" s="4" t="s">
        <v>799</v>
      </c>
      <c r="C124" s="4" t="s">
        <v>800</v>
      </c>
      <c r="D124" s="4" t="s">
        <v>526</v>
      </c>
      <c r="E124" s="4" t="s">
        <v>527</v>
      </c>
      <c r="F124" s="4" t="s">
        <v>528</v>
      </c>
      <c r="G124" s="4" t="s">
        <v>165</v>
      </c>
      <c r="H124" s="4" t="s">
        <v>575</v>
      </c>
      <c r="I124" s="4" t="s">
        <v>120</v>
      </c>
      <c r="J124" s="4" t="s">
        <v>530</v>
      </c>
      <c r="K124" s="4"/>
      <c r="L124" s="4" t="s">
        <v>802</v>
      </c>
    </row>
    <row r="125" spans="1:12" ht="52.7" customHeight="1">
      <c r="A125" s="4" t="s">
        <v>479</v>
      </c>
      <c r="B125" s="4" t="s">
        <v>803</v>
      </c>
      <c r="C125" s="4" t="s">
        <v>804</v>
      </c>
      <c r="D125" s="4" t="s">
        <v>526</v>
      </c>
      <c r="E125" s="4" t="s">
        <v>552</v>
      </c>
      <c r="F125" s="4" t="s">
        <v>528</v>
      </c>
      <c r="G125" s="4" t="s">
        <v>553</v>
      </c>
      <c r="H125" s="4" t="s">
        <v>529</v>
      </c>
      <c r="I125" s="4" t="s">
        <v>120</v>
      </c>
      <c r="J125" s="4" t="s">
        <v>530</v>
      </c>
      <c r="K125" s="4"/>
      <c r="L125" s="4" t="s">
        <v>805</v>
      </c>
    </row>
    <row r="126" spans="1:12" ht="52.7" customHeight="1">
      <c r="A126" s="4" t="s">
        <v>482</v>
      </c>
      <c r="B126" s="4" t="s">
        <v>806</v>
      </c>
      <c r="C126" s="4" t="s">
        <v>807</v>
      </c>
      <c r="D126" s="4" t="s">
        <v>526</v>
      </c>
      <c r="E126" s="4" t="s">
        <v>552</v>
      </c>
      <c r="F126" s="4" t="s">
        <v>528</v>
      </c>
      <c r="G126" s="4" t="s">
        <v>553</v>
      </c>
      <c r="H126" s="4" t="s">
        <v>529</v>
      </c>
      <c r="I126" s="4" t="s">
        <v>120</v>
      </c>
      <c r="J126" s="4" t="s">
        <v>530</v>
      </c>
      <c r="K126" s="4"/>
      <c r="L126" s="4" t="s">
        <v>808</v>
      </c>
    </row>
    <row r="127" spans="1:12" ht="52.7" customHeight="1">
      <c r="A127" s="4" t="s">
        <v>487</v>
      </c>
      <c r="B127" s="4" t="s">
        <v>809</v>
      </c>
      <c r="C127" s="4" t="s">
        <v>810</v>
      </c>
      <c r="D127" s="4" t="s">
        <v>526</v>
      </c>
      <c r="E127" s="4" t="s">
        <v>552</v>
      </c>
      <c r="F127" s="4" t="s">
        <v>528</v>
      </c>
      <c r="G127" s="4" t="s">
        <v>553</v>
      </c>
      <c r="H127" s="4" t="s">
        <v>529</v>
      </c>
      <c r="I127" s="4" t="s">
        <v>120</v>
      </c>
      <c r="J127" s="4" t="s">
        <v>530</v>
      </c>
      <c r="K127" s="4"/>
      <c r="L127" s="4" t="s">
        <v>811</v>
      </c>
    </row>
    <row r="128" spans="1:12" ht="52.7" customHeight="1">
      <c r="A128" s="4" t="s">
        <v>491</v>
      </c>
      <c r="B128" s="4" t="s">
        <v>812</v>
      </c>
      <c r="C128" s="4" t="s">
        <v>813</v>
      </c>
      <c r="D128" s="4" t="s">
        <v>526</v>
      </c>
      <c r="E128" s="4" t="s">
        <v>552</v>
      </c>
      <c r="F128" s="4" t="s">
        <v>528</v>
      </c>
      <c r="G128" s="4" t="s">
        <v>553</v>
      </c>
      <c r="H128" s="4" t="s">
        <v>529</v>
      </c>
      <c r="I128" s="4" t="s">
        <v>120</v>
      </c>
      <c r="J128" s="4" t="s">
        <v>530</v>
      </c>
      <c r="K128" s="4"/>
      <c r="L128" s="4" t="s">
        <v>814</v>
      </c>
    </row>
    <row r="129" spans="1:12" ht="26.45" customHeight="1">
      <c r="A129" s="4" t="s">
        <v>495</v>
      </c>
      <c r="B129" s="4" t="s">
        <v>815</v>
      </c>
      <c r="C129" s="4" t="s">
        <v>816</v>
      </c>
      <c r="D129" s="4" t="s">
        <v>526</v>
      </c>
      <c r="E129" s="4" t="s">
        <v>552</v>
      </c>
      <c r="F129" s="4" t="s">
        <v>534</v>
      </c>
      <c r="G129" s="4" t="s">
        <v>534</v>
      </c>
      <c r="H129" s="4" t="s">
        <v>534</v>
      </c>
      <c r="I129" s="4" t="s">
        <v>128</v>
      </c>
      <c r="J129" s="4" t="s">
        <v>530</v>
      </c>
      <c r="K129" s="4"/>
      <c r="L129" s="4" t="s">
        <v>817</v>
      </c>
    </row>
    <row r="130" spans="1:12" ht="26.45" customHeight="1">
      <c r="A130" s="4" t="s">
        <v>498</v>
      </c>
      <c r="B130" s="4" t="s">
        <v>818</v>
      </c>
      <c r="C130" s="4" t="s">
        <v>819</v>
      </c>
      <c r="D130" s="4" t="s">
        <v>526</v>
      </c>
      <c r="E130" s="4" t="s">
        <v>527</v>
      </c>
      <c r="F130" s="4" t="s">
        <v>528</v>
      </c>
      <c r="G130" s="4" t="s">
        <v>165</v>
      </c>
      <c r="H130" s="4" t="s">
        <v>529</v>
      </c>
      <c r="I130" s="4" t="s">
        <v>120</v>
      </c>
      <c r="J130" s="4" t="s">
        <v>530</v>
      </c>
      <c r="K130" s="4"/>
      <c r="L130" s="4" t="s">
        <v>820</v>
      </c>
    </row>
    <row r="131" spans="1:12" ht="26.45" customHeight="1">
      <c r="A131" s="4" t="s">
        <v>501</v>
      </c>
      <c r="B131" s="4" t="s">
        <v>821</v>
      </c>
      <c r="C131" s="4" t="s">
        <v>822</v>
      </c>
      <c r="D131" s="4" t="s">
        <v>526</v>
      </c>
      <c r="E131" s="4" t="s">
        <v>552</v>
      </c>
      <c r="F131" s="4" t="s">
        <v>534</v>
      </c>
      <c r="G131" s="4" t="s">
        <v>534</v>
      </c>
      <c r="H131" s="4" t="s">
        <v>534</v>
      </c>
      <c r="I131" s="4" t="s">
        <v>128</v>
      </c>
      <c r="J131" s="4" t="s">
        <v>530</v>
      </c>
      <c r="K131" s="4"/>
      <c r="L131" s="4" t="s">
        <v>823</v>
      </c>
    </row>
    <row r="132" spans="1:12" ht="52.7" customHeight="1">
      <c r="A132" s="4" t="s">
        <v>504</v>
      </c>
      <c r="B132" s="4" t="s">
        <v>824</v>
      </c>
      <c r="C132" s="4" t="s">
        <v>825</v>
      </c>
      <c r="D132" s="4" t="s">
        <v>526</v>
      </c>
      <c r="E132" s="4" t="s">
        <v>552</v>
      </c>
      <c r="F132" s="4" t="s">
        <v>528</v>
      </c>
      <c r="G132" s="4" t="s">
        <v>553</v>
      </c>
      <c r="H132" s="4" t="s">
        <v>529</v>
      </c>
      <c r="I132" s="4" t="s">
        <v>128</v>
      </c>
      <c r="J132" s="4" t="s">
        <v>530</v>
      </c>
      <c r="K132" s="4"/>
      <c r="L132" s="4" t="s">
        <v>826</v>
      </c>
    </row>
    <row r="133" spans="1:12" ht="79.150000000000006" customHeight="1">
      <c r="A133" s="4" t="s">
        <v>507</v>
      </c>
      <c r="B133" s="4" t="s">
        <v>778</v>
      </c>
      <c r="C133" s="4" t="s">
        <v>779</v>
      </c>
      <c r="D133" s="4" t="s">
        <v>784</v>
      </c>
      <c r="E133" s="4" t="s">
        <v>527</v>
      </c>
      <c r="F133" s="4" t="s">
        <v>528</v>
      </c>
      <c r="G133" s="4" t="s">
        <v>165</v>
      </c>
      <c r="H133" s="4" t="s">
        <v>575</v>
      </c>
      <c r="I133" s="4" t="s">
        <v>120</v>
      </c>
      <c r="J133" s="4" t="s">
        <v>530</v>
      </c>
      <c r="K133" s="4"/>
      <c r="L133" s="4" t="s">
        <v>827</v>
      </c>
    </row>
    <row r="134" spans="1:12" ht="79.150000000000006" customHeight="1">
      <c r="A134" s="4" t="s">
        <v>507</v>
      </c>
      <c r="B134" s="4" t="s">
        <v>793</v>
      </c>
      <c r="C134" s="4" t="s">
        <v>794</v>
      </c>
      <c r="D134" s="4" t="s">
        <v>526</v>
      </c>
      <c r="E134" s="4" t="s">
        <v>527</v>
      </c>
      <c r="F134" s="4" t="s">
        <v>528</v>
      </c>
      <c r="G134" s="4" t="s">
        <v>165</v>
      </c>
      <c r="H134" s="4" t="s">
        <v>529</v>
      </c>
      <c r="I134" s="4" t="s">
        <v>120</v>
      </c>
      <c r="J134" s="4" t="s">
        <v>530</v>
      </c>
      <c r="K134" s="4"/>
      <c r="L134" s="4" t="s">
        <v>828</v>
      </c>
    </row>
    <row r="135" spans="1:12" ht="79.150000000000006" customHeight="1">
      <c r="A135" s="4" t="s">
        <v>513</v>
      </c>
      <c r="B135" s="4" t="s">
        <v>778</v>
      </c>
      <c r="C135" s="4" t="s">
        <v>779</v>
      </c>
      <c r="D135" s="4" t="s">
        <v>784</v>
      </c>
      <c r="E135" s="4" t="s">
        <v>527</v>
      </c>
      <c r="F135" s="4" t="s">
        <v>528</v>
      </c>
      <c r="G135" s="4" t="s">
        <v>165</v>
      </c>
      <c r="H135" s="4" t="s">
        <v>575</v>
      </c>
      <c r="I135" s="4" t="s">
        <v>120</v>
      </c>
      <c r="J135" s="4" t="s">
        <v>530</v>
      </c>
      <c r="K135" s="4"/>
      <c r="L135" s="4" t="s">
        <v>829</v>
      </c>
    </row>
    <row r="136" spans="1:12" ht="66" customHeight="1">
      <c r="A136" s="4" t="s">
        <v>513</v>
      </c>
      <c r="B136" s="4" t="s">
        <v>793</v>
      </c>
      <c r="C136" s="4" t="s">
        <v>794</v>
      </c>
      <c r="D136" s="4" t="s">
        <v>526</v>
      </c>
      <c r="E136" s="4" t="s">
        <v>527</v>
      </c>
      <c r="F136" s="4" t="s">
        <v>528</v>
      </c>
      <c r="G136" s="4" t="s">
        <v>165</v>
      </c>
      <c r="H136" s="4" t="s">
        <v>529</v>
      </c>
      <c r="I136" s="4" t="s">
        <v>120</v>
      </c>
      <c r="J136" s="4" t="s">
        <v>530</v>
      </c>
      <c r="K136" s="4"/>
      <c r="L136" s="4" t="s">
        <v>830</v>
      </c>
    </row>
    <row r="137" spans="1:12" ht="66" customHeight="1">
      <c r="A137" s="4" t="s">
        <v>198</v>
      </c>
      <c r="B137" s="4" t="s">
        <v>546</v>
      </c>
      <c r="C137" s="4" t="s">
        <v>547</v>
      </c>
      <c r="D137" s="4" t="s">
        <v>526</v>
      </c>
      <c r="E137" s="4" t="s">
        <v>548</v>
      </c>
      <c r="F137" s="4" t="s">
        <v>528</v>
      </c>
      <c r="G137" s="4" t="s">
        <v>165</v>
      </c>
      <c r="H137" s="4" t="s">
        <v>529</v>
      </c>
      <c r="I137" s="4" t="s">
        <v>120</v>
      </c>
      <c r="J137" s="4" t="s">
        <v>530</v>
      </c>
      <c r="K137" s="4"/>
      <c r="L137" s="4" t="s">
        <v>831</v>
      </c>
    </row>
    <row r="138" spans="1:12" ht="171.6" customHeight="1">
      <c r="A138" s="4" t="s">
        <v>369</v>
      </c>
      <c r="B138" s="4" t="s">
        <v>832</v>
      </c>
      <c r="C138" s="4" t="s">
        <v>833</v>
      </c>
      <c r="D138" s="4" t="s">
        <v>526</v>
      </c>
      <c r="E138" s="4" t="s">
        <v>527</v>
      </c>
      <c r="F138" s="4" t="s">
        <v>528</v>
      </c>
      <c r="G138" s="4" t="s">
        <v>165</v>
      </c>
      <c r="H138" s="4" t="s">
        <v>582</v>
      </c>
      <c r="I138" s="4" t="s">
        <v>120</v>
      </c>
      <c r="J138" s="4" t="s">
        <v>530</v>
      </c>
      <c r="K138" s="4"/>
      <c r="L138" s="4" t="s">
        <v>834</v>
      </c>
    </row>
    <row r="139" spans="1:12" ht="92.45" customHeight="1">
      <c r="A139" s="4" t="s">
        <v>371</v>
      </c>
      <c r="B139" s="4" t="s">
        <v>558</v>
      </c>
      <c r="C139" s="4" t="s">
        <v>559</v>
      </c>
      <c r="D139" s="4" t="s">
        <v>560</v>
      </c>
      <c r="E139" s="4" t="s">
        <v>540</v>
      </c>
      <c r="F139" s="4" t="s">
        <v>534</v>
      </c>
      <c r="G139" s="4" t="s">
        <v>534</v>
      </c>
      <c r="H139" s="4" t="s">
        <v>534</v>
      </c>
      <c r="I139" s="4" t="s">
        <v>157</v>
      </c>
      <c r="J139" s="4" t="s">
        <v>530</v>
      </c>
      <c r="K139" s="4"/>
      <c r="L139" s="4" t="s">
        <v>835</v>
      </c>
    </row>
    <row r="140" spans="1:12" ht="66" customHeight="1">
      <c r="A140" s="4" t="s">
        <v>218</v>
      </c>
      <c r="B140" s="4" t="s">
        <v>836</v>
      </c>
      <c r="C140" s="4" t="s">
        <v>837</v>
      </c>
      <c r="D140" s="4" t="s">
        <v>526</v>
      </c>
      <c r="E140" s="4" t="s">
        <v>548</v>
      </c>
      <c r="F140" s="4" t="s">
        <v>528</v>
      </c>
      <c r="G140" s="4" t="s">
        <v>165</v>
      </c>
      <c r="H140" s="4" t="s">
        <v>529</v>
      </c>
      <c r="I140" s="4" t="s">
        <v>120</v>
      </c>
      <c r="J140" s="4" t="s">
        <v>530</v>
      </c>
      <c r="K140" s="4"/>
      <c r="L140" s="4" t="s">
        <v>838</v>
      </c>
    </row>
    <row r="141" spans="1:12" ht="92.45" customHeight="1">
      <c r="A141" s="4" t="s">
        <v>218</v>
      </c>
      <c r="B141" s="4" t="s">
        <v>689</v>
      </c>
      <c r="C141" s="4" t="s">
        <v>690</v>
      </c>
      <c r="D141" s="4" t="s">
        <v>539</v>
      </c>
      <c r="E141" s="4" t="s">
        <v>540</v>
      </c>
      <c r="F141" s="4" t="s">
        <v>528</v>
      </c>
      <c r="G141" s="4" t="s">
        <v>165</v>
      </c>
      <c r="H141" s="4" t="s">
        <v>541</v>
      </c>
      <c r="I141" s="4" t="s">
        <v>157</v>
      </c>
      <c r="J141" s="4" t="s">
        <v>565</v>
      </c>
      <c r="K141" s="4" t="s">
        <v>839</v>
      </c>
      <c r="L141" s="4" t="s">
        <v>840</v>
      </c>
    </row>
    <row r="142" spans="1:12" ht="79.150000000000006" customHeight="1">
      <c r="A142" s="4" t="s">
        <v>218</v>
      </c>
      <c r="B142" s="4" t="s">
        <v>558</v>
      </c>
      <c r="C142" s="4"/>
      <c r="D142" s="4" t="s">
        <v>560</v>
      </c>
      <c r="E142" s="4" t="s">
        <v>540</v>
      </c>
      <c r="F142" s="4" t="s">
        <v>534</v>
      </c>
      <c r="G142" s="4" t="s">
        <v>534</v>
      </c>
      <c r="H142" s="4" t="s">
        <v>534</v>
      </c>
      <c r="I142" s="4"/>
      <c r="J142" s="4" t="s">
        <v>530</v>
      </c>
      <c r="K142" s="4"/>
      <c r="L142" s="4" t="s">
        <v>841</v>
      </c>
    </row>
    <row r="143" spans="1:12" ht="66" customHeight="1">
      <c r="A143" s="4" t="s">
        <v>284</v>
      </c>
      <c r="B143" s="4" t="s">
        <v>842</v>
      </c>
      <c r="C143" s="4" t="s">
        <v>843</v>
      </c>
      <c r="D143" s="4" t="s">
        <v>526</v>
      </c>
      <c r="E143" s="4" t="s">
        <v>548</v>
      </c>
      <c r="F143" s="4" t="s">
        <v>528</v>
      </c>
      <c r="G143" s="4" t="s">
        <v>165</v>
      </c>
      <c r="H143" s="4" t="s">
        <v>529</v>
      </c>
      <c r="I143" s="4" t="s">
        <v>120</v>
      </c>
      <c r="J143" s="4" t="s">
        <v>530</v>
      </c>
      <c r="K143" s="4"/>
      <c r="L143" s="4" t="s">
        <v>844</v>
      </c>
    </row>
    <row r="144" spans="1:12" ht="66" customHeight="1">
      <c r="A144" s="4" t="s">
        <v>131</v>
      </c>
      <c r="B144" s="4" t="s">
        <v>599</v>
      </c>
      <c r="C144" s="4" t="s">
        <v>600</v>
      </c>
      <c r="D144" s="4" t="s">
        <v>526</v>
      </c>
      <c r="E144" s="4" t="s">
        <v>548</v>
      </c>
      <c r="F144" s="4" t="s">
        <v>528</v>
      </c>
      <c r="G144" s="4" t="s">
        <v>165</v>
      </c>
      <c r="H144" s="4" t="s">
        <v>529</v>
      </c>
      <c r="I144" s="4" t="s">
        <v>120</v>
      </c>
      <c r="J144" s="4" t="s">
        <v>530</v>
      </c>
      <c r="K144" s="4"/>
      <c r="L144" s="4" t="s">
        <v>845</v>
      </c>
    </row>
    <row r="145" spans="1:12" ht="79.150000000000006" customHeight="1">
      <c r="A145" s="4" t="s">
        <v>302</v>
      </c>
      <c r="B145" s="4" t="s">
        <v>846</v>
      </c>
      <c r="C145" s="4" t="s">
        <v>847</v>
      </c>
      <c r="D145" s="4" t="s">
        <v>526</v>
      </c>
      <c r="E145" s="4" t="s">
        <v>548</v>
      </c>
      <c r="F145" s="4" t="s">
        <v>528</v>
      </c>
      <c r="G145" s="4" t="s">
        <v>165</v>
      </c>
      <c r="H145" s="4" t="s">
        <v>529</v>
      </c>
      <c r="I145" s="4" t="s">
        <v>120</v>
      </c>
      <c r="J145" s="4" t="s">
        <v>530</v>
      </c>
      <c r="K145" s="4"/>
      <c r="L145" s="4" t="s">
        <v>848</v>
      </c>
    </row>
    <row r="146" spans="1:12" ht="52.7" customHeight="1">
      <c r="A146" s="4" t="s">
        <v>276</v>
      </c>
      <c r="B146" s="4" t="s">
        <v>673</v>
      </c>
      <c r="C146" s="4" t="s">
        <v>674</v>
      </c>
      <c r="D146" s="4" t="s">
        <v>526</v>
      </c>
      <c r="E146" s="4" t="s">
        <v>548</v>
      </c>
      <c r="F146" s="4" t="s">
        <v>528</v>
      </c>
      <c r="G146" s="4" t="s">
        <v>165</v>
      </c>
      <c r="H146" s="4" t="s">
        <v>529</v>
      </c>
      <c r="I146" s="4" t="s">
        <v>120</v>
      </c>
      <c r="J146" s="4" t="s">
        <v>530</v>
      </c>
      <c r="K146" s="4"/>
      <c r="L146" s="4" t="s">
        <v>849</v>
      </c>
    </row>
    <row r="147" spans="1:12" ht="52.7" customHeight="1">
      <c r="A147" s="4" t="s">
        <v>276</v>
      </c>
      <c r="B147" s="4" t="s">
        <v>558</v>
      </c>
      <c r="C147" s="4" t="s">
        <v>559</v>
      </c>
      <c r="D147" s="4" t="s">
        <v>560</v>
      </c>
      <c r="E147" s="4" t="s">
        <v>540</v>
      </c>
      <c r="F147" s="4" t="s">
        <v>534</v>
      </c>
      <c r="G147" s="4" t="s">
        <v>534</v>
      </c>
      <c r="H147" s="4" t="s">
        <v>534</v>
      </c>
      <c r="I147" s="4" t="s">
        <v>157</v>
      </c>
      <c r="J147" s="4" t="s">
        <v>530</v>
      </c>
      <c r="K147" s="4"/>
      <c r="L147" s="4" t="s">
        <v>850</v>
      </c>
    </row>
    <row r="148" spans="1:12" ht="26.45" customHeight="1">
      <c r="A148" s="4" t="s">
        <v>286</v>
      </c>
      <c r="B148" s="4" t="s">
        <v>851</v>
      </c>
      <c r="C148" s="4" t="s">
        <v>852</v>
      </c>
      <c r="D148" s="4" t="s">
        <v>526</v>
      </c>
      <c r="E148" s="4" t="s">
        <v>527</v>
      </c>
      <c r="F148" s="4" t="s">
        <v>528</v>
      </c>
      <c r="G148" s="4" t="s">
        <v>165</v>
      </c>
      <c r="H148" s="4" t="s">
        <v>529</v>
      </c>
      <c r="I148" s="4" t="s">
        <v>120</v>
      </c>
      <c r="J148" s="4" t="s">
        <v>530</v>
      </c>
      <c r="K148" s="4"/>
      <c r="L148" s="4" t="s">
        <v>853</v>
      </c>
    </row>
    <row r="149" spans="1:12" ht="26.45" customHeight="1">
      <c r="A149" s="4" t="s">
        <v>286</v>
      </c>
      <c r="B149" s="4" t="s">
        <v>854</v>
      </c>
      <c r="C149" s="4" t="s">
        <v>855</v>
      </c>
      <c r="D149" s="4" t="s">
        <v>539</v>
      </c>
      <c r="E149" s="4" t="s">
        <v>527</v>
      </c>
      <c r="F149" s="4" t="s">
        <v>528</v>
      </c>
      <c r="G149" s="4" t="s">
        <v>165</v>
      </c>
      <c r="H149" s="4" t="s">
        <v>541</v>
      </c>
      <c r="I149" s="4" t="s">
        <v>157</v>
      </c>
      <c r="J149" s="4" t="s">
        <v>530</v>
      </c>
      <c r="K149" s="4"/>
      <c r="L149" s="4" t="s">
        <v>856</v>
      </c>
    </row>
    <row r="150" spans="1:12" ht="26.45" customHeight="1">
      <c r="A150" s="4" t="s">
        <v>286</v>
      </c>
      <c r="B150" s="4" t="s">
        <v>857</v>
      </c>
      <c r="C150" s="4" t="s">
        <v>858</v>
      </c>
      <c r="D150" s="4" t="s">
        <v>539</v>
      </c>
      <c r="E150" s="4" t="s">
        <v>527</v>
      </c>
      <c r="F150" s="4" t="s">
        <v>528</v>
      </c>
      <c r="G150" s="4" t="s">
        <v>165</v>
      </c>
      <c r="H150" s="4" t="s">
        <v>541</v>
      </c>
      <c r="I150" s="4" t="s">
        <v>157</v>
      </c>
      <c r="J150" s="4" t="s">
        <v>530</v>
      </c>
      <c r="K150" s="4"/>
      <c r="L150" s="4" t="s">
        <v>859</v>
      </c>
    </row>
    <row r="151" spans="1:12" ht="39.6" customHeight="1">
      <c r="A151" s="4" t="s">
        <v>498</v>
      </c>
      <c r="B151" s="4" t="s">
        <v>860</v>
      </c>
      <c r="C151" s="4" t="s">
        <v>861</v>
      </c>
      <c r="D151" s="4" t="s">
        <v>526</v>
      </c>
      <c r="E151" s="4" t="s">
        <v>527</v>
      </c>
      <c r="F151" s="4" t="s">
        <v>528</v>
      </c>
      <c r="G151" s="4" t="s">
        <v>165</v>
      </c>
      <c r="H151" s="4" t="s">
        <v>529</v>
      </c>
      <c r="I151" s="4" t="s">
        <v>120</v>
      </c>
      <c r="J151" s="4" t="s">
        <v>530</v>
      </c>
      <c r="K151" s="4"/>
      <c r="L151" s="4" t="s">
        <v>862</v>
      </c>
    </row>
    <row r="152" spans="1:12" ht="26.45" customHeight="1">
      <c r="A152" s="4" t="s">
        <v>498</v>
      </c>
      <c r="B152" s="4" t="s">
        <v>863</v>
      </c>
      <c r="C152" s="4" t="s">
        <v>864</v>
      </c>
      <c r="D152" s="4" t="s">
        <v>526</v>
      </c>
      <c r="E152" s="4" t="s">
        <v>527</v>
      </c>
      <c r="F152" s="4" t="s">
        <v>528</v>
      </c>
      <c r="G152" s="4" t="s">
        <v>165</v>
      </c>
      <c r="H152" s="4" t="s">
        <v>529</v>
      </c>
      <c r="I152" s="4" t="s">
        <v>120</v>
      </c>
      <c r="J152" s="4" t="s">
        <v>530</v>
      </c>
      <c r="K152" s="4"/>
      <c r="L152" s="4" t="s">
        <v>865</v>
      </c>
    </row>
    <row r="153" spans="1:12" ht="26.45" customHeight="1">
      <c r="A153" s="9" t="s">
        <v>498</v>
      </c>
      <c r="B153" s="9" t="s">
        <v>866</v>
      </c>
      <c r="C153" s="9" t="s">
        <v>867</v>
      </c>
      <c r="D153" s="9" t="s">
        <v>526</v>
      </c>
      <c r="E153" s="9" t="s">
        <v>527</v>
      </c>
      <c r="F153" s="9" t="s">
        <v>528</v>
      </c>
      <c r="G153" s="9" t="s">
        <v>165</v>
      </c>
      <c r="H153" s="9" t="s">
        <v>529</v>
      </c>
      <c r="I153" s="9" t="s">
        <v>120</v>
      </c>
      <c r="J153" s="9" t="s">
        <v>530</v>
      </c>
      <c r="K153" s="9"/>
      <c r="L153" s="9" t="s">
        <v>868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85"/>
  <sheetViews>
    <sheetView showGridLines="0" workbookViewId="0"/>
  </sheetViews>
  <sheetFormatPr defaultRowHeight="14.25"/>
  <cols>
    <col min="1" max="1" width="10" customWidth="1"/>
    <col min="2" max="2" width="8" customWidth="1"/>
    <col min="3" max="3" width="55" customWidth="1"/>
    <col min="4" max="9" width="9" customWidth="1"/>
    <col min="10" max="10" width="22" customWidth="1"/>
    <col min="11" max="11" width="36" customWidth="1"/>
    <col min="12" max="12" width="58" customWidth="1"/>
    <col min="13" max="13" width="36" customWidth="1"/>
    <col min="14" max="14" width="55" customWidth="1"/>
    <col min="15" max="15" width="36" customWidth="1"/>
    <col min="16" max="16" width="58" customWidth="1"/>
    <col min="17" max="17" width="22" customWidth="1"/>
    <col min="18" max="18" width="18" customWidth="1"/>
    <col min="19" max="19" width="15" customWidth="1"/>
    <col min="20" max="20" width="42" customWidth="1"/>
    <col min="21" max="21" width="55" customWidth="1"/>
    <col min="22" max="23" width="24" customWidth="1"/>
    <col min="24" max="24" width="22" customWidth="1"/>
  </cols>
  <sheetData>
    <row r="1" spans="1:23" ht="26.45" customHeight="1">
      <c r="A1" s="6" t="s">
        <v>869</v>
      </c>
      <c r="B1" s="7" t="s">
        <v>870</v>
      </c>
      <c r="C1" s="7" t="s">
        <v>871</v>
      </c>
      <c r="D1" s="7" t="s">
        <v>872</v>
      </c>
      <c r="E1" s="7" t="s">
        <v>873</v>
      </c>
      <c r="F1" s="7" t="s">
        <v>874</v>
      </c>
      <c r="G1" s="7" t="s">
        <v>875</v>
      </c>
      <c r="H1" s="7" t="s">
        <v>876</v>
      </c>
      <c r="I1" s="7" t="s">
        <v>877</v>
      </c>
      <c r="J1" s="7" t="s">
        <v>878</v>
      </c>
      <c r="K1" s="7" t="s">
        <v>879</v>
      </c>
      <c r="L1" s="7" t="s">
        <v>880</v>
      </c>
      <c r="M1" s="7" t="s">
        <v>881</v>
      </c>
      <c r="N1" s="7" t="s">
        <v>882</v>
      </c>
      <c r="O1" s="7" t="s">
        <v>883</v>
      </c>
      <c r="P1" s="7" t="s">
        <v>884</v>
      </c>
      <c r="Q1" s="7" t="s">
        <v>885</v>
      </c>
      <c r="R1" s="7" t="s">
        <v>886</v>
      </c>
      <c r="S1" s="7" t="s">
        <v>887</v>
      </c>
      <c r="T1" s="7" t="s">
        <v>888</v>
      </c>
      <c r="U1" s="7" t="s">
        <v>889</v>
      </c>
      <c r="V1" s="7" t="s">
        <v>890</v>
      </c>
      <c r="W1" s="7" t="s">
        <v>891</v>
      </c>
    </row>
    <row r="2" spans="1:23" ht="316.7" customHeight="1">
      <c r="A2" s="4" t="s">
        <v>579</v>
      </c>
      <c r="B2" s="4" t="s">
        <v>173</v>
      </c>
      <c r="C2" s="4" t="s">
        <v>580</v>
      </c>
      <c r="D2" s="4" t="s">
        <v>892</v>
      </c>
      <c r="E2" s="4" t="s">
        <v>892</v>
      </c>
      <c r="F2" s="4" t="s">
        <v>892</v>
      </c>
      <c r="G2" s="4" t="s">
        <v>893</v>
      </c>
      <c r="H2" s="4" t="s">
        <v>892</v>
      </c>
      <c r="I2" s="4" t="s">
        <v>892</v>
      </c>
      <c r="J2" s="4" t="s">
        <v>152</v>
      </c>
      <c r="K2" s="4" t="s">
        <v>182</v>
      </c>
      <c r="L2" s="4" t="s">
        <v>894</v>
      </c>
      <c r="M2" s="4" t="s">
        <v>182</v>
      </c>
      <c r="N2" s="4" t="s">
        <v>895</v>
      </c>
      <c r="O2" s="4" t="s">
        <v>182</v>
      </c>
      <c r="P2" s="4" t="s">
        <v>896</v>
      </c>
      <c r="Q2" s="4" t="s">
        <v>897</v>
      </c>
      <c r="R2" s="4" t="s">
        <v>152</v>
      </c>
      <c r="S2" s="4">
        <v>1</v>
      </c>
      <c r="T2" s="4" t="s">
        <v>898</v>
      </c>
      <c r="U2" s="4" t="s">
        <v>899</v>
      </c>
      <c r="V2" s="4" t="s">
        <v>900</v>
      </c>
      <c r="W2" s="4"/>
    </row>
    <row r="3" spans="1:23" ht="264" customHeight="1">
      <c r="A3" s="4" t="s">
        <v>587</v>
      </c>
      <c r="B3" s="4" t="s">
        <v>173</v>
      </c>
      <c r="C3" s="4" t="s">
        <v>588</v>
      </c>
      <c r="D3" s="4" t="s">
        <v>892</v>
      </c>
      <c r="E3" s="4" t="s">
        <v>892</v>
      </c>
      <c r="F3" s="4" t="s">
        <v>892</v>
      </c>
      <c r="G3" s="4" t="s">
        <v>893</v>
      </c>
      <c r="H3" s="4" t="s">
        <v>892</v>
      </c>
      <c r="I3" s="4" t="s">
        <v>892</v>
      </c>
      <c r="J3" s="4" t="s">
        <v>152</v>
      </c>
      <c r="K3" s="4" t="s">
        <v>182</v>
      </c>
      <c r="L3" s="4" t="s">
        <v>901</v>
      </c>
      <c r="M3" s="4" t="s">
        <v>182</v>
      </c>
      <c r="N3" s="4" t="s">
        <v>895</v>
      </c>
      <c r="O3" s="4" t="s">
        <v>182</v>
      </c>
      <c r="P3" s="4" t="s">
        <v>902</v>
      </c>
      <c r="Q3" s="4" t="s">
        <v>897</v>
      </c>
      <c r="R3" s="4" t="s">
        <v>152</v>
      </c>
      <c r="S3" s="4">
        <v>1</v>
      </c>
      <c r="T3" s="4" t="s">
        <v>898</v>
      </c>
      <c r="U3" s="4" t="s">
        <v>899</v>
      </c>
      <c r="V3" s="4" t="s">
        <v>900</v>
      </c>
      <c r="W3" s="4"/>
    </row>
    <row r="4" spans="1:23" ht="158.44999999999999" customHeight="1">
      <c r="A4" s="4" t="s">
        <v>570</v>
      </c>
      <c r="B4" s="4" t="s">
        <v>162</v>
      </c>
      <c r="C4" s="4" t="s">
        <v>571</v>
      </c>
      <c r="D4" s="4" t="s">
        <v>892</v>
      </c>
      <c r="E4" s="4" t="s">
        <v>892</v>
      </c>
      <c r="F4" s="4" t="s">
        <v>892</v>
      </c>
      <c r="G4" s="4" t="s">
        <v>893</v>
      </c>
      <c r="H4" s="4" t="s">
        <v>892</v>
      </c>
      <c r="I4" s="4" t="s">
        <v>892</v>
      </c>
      <c r="J4" s="4" t="s">
        <v>152</v>
      </c>
      <c r="K4" s="4" t="s">
        <v>157</v>
      </c>
      <c r="L4" s="4" t="s">
        <v>903</v>
      </c>
      <c r="M4" s="4" t="s">
        <v>157</v>
      </c>
      <c r="N4" s="4" t="s">
        <v>904</v>
      </c>
      <c r="O4" s="4" t="s">
        <v>157</v>
      </c>
      <c r="P4" s="4" t="s">
        <v>905</v>
      </c>
      <c r="Q4" s="4"/>
      <c r="R4" s="4"/>
      <c r="S4" s="4"/>
      <c r="T4" s="4" t="s">
        <v>898</v>
      </c>
      <c r="U4" s="4" t="s">
        <v>906</v>
      </c>
      <c r="V4" s="4" t="s">
        <v>900</v>
      </c>
      <c r="W4" s="4"/>
    </row>
    <row r="5" spans="1:23" ht="250.9" customHeight="1">
      <c r="A5" s="4" t="s">
        <v>611</v>
      </c>
      <c r="B5" s="4" t="s">
        <v>204</v>
      </c>
      <c r="C5" s="4" t="s">
        <v>612</v>
      </c>
      <c r="D5" s="4" t="s">
        <v>892</v>
      </c>
      <c r="E5" s="4" t="s">
        <v>892</v>
      </c>
      <c r="F5" s="4" t="s">
        <v>892</v>
      </c>
      <c r="G5" s="4" t="s">
        <v>893</v>
      </c>
      <c r="H5" s="4" t="s">
        <v>892</v>
      </c>
      <c r="I5" s="4" t="s">
        <v>892</v>
      </c>
      <c r="J5" s="4" t="s">
        <v>152</v>
      </c>
      <c r="K5" s="4" t="s">
        <v>182</v>
      </c>
      <c r="L5" s="4" t="s">
        <v>907</v>
      </c>
      <c r="M5" s="4" t="s">
        <v>182</v>
      </c>
      <c r="N5" s="4" t="s">
        <v>895</v>
      </c>
      <c r="O5" s="4" t="s">
        <v>182</v>
      </c>
      <c r="P5" s="4" t="s">
        <v>908</v>
      </c>
      <c r="Q5" s="4" t="s">
        <v>897</v>
      </c>
      <c r="R5" s="4" t="s">
        <v>152</v>
      </c>
      <c r="S5" s="4">
        <v>1</v>
      </c>
      <c r="T5" s="4" t="s">
        <v>898</v>
      </c>
      <c r="U5" s="4" t="s">
        <v>899</v>
      </c>
      <c r="V5" s="4" t="s">
        <v>900</v>
      </c>
      <c r="W5" s="4"/>
    </row>
    <row r="6" spans="1:23" ht="198" customHeight="1">
      <c r="A6" s="4" t="s">
        <v>622</v>
      </c>
      <c r="B6" s="4" t="s">
        <v>222</v>
      </c>
      <c r="C6" s="4" t="s">
        <v>623</v>
      </c>
      <c r="D6" s="4" t="s">
        <v>892</v>
      </c>
      <c r="E6" s="4" t="s">
        <v>892</v>
      </c>
      <c r="F6" s="4" t="s">
        <v>892</v>
      </c>
      <c r="G6" s="4" t="s">
        <v>893</v>
      </c>
      <c r="H6" s="4" t="s">
        <v>892</v>
      </c>
      <c r="I6" s="4" t="s">
        <v>892</v>
      </c>
      <c r="J6" s="4" t="s">
        <v>152</v>
      </c>
      <c r="K6" s="4" t="s">
        <v>182</v>
      </c>
      <c r="L6" s="4" t="s">
        <v>909</v>
      </c>
      <c r="M6" s="4" t="s">
        <v>182</v>
      </c>
      <c r="N6" s="4" t="s">
        <v>895</v>
      </c>
      <c r="O6" s="4" t="s">
        <v>182</v>
      </c>
      <c r="P6" s="4" t="s">
        <v>910</v>
      </c>
      <c r="Q6" s="4" t="s">
        <v>897</v>
      </c>
      <c r="R6" s="4" t="s">
        <v>152</v>
      </c>
      <c r="S6" s="4">
        <v>1</v>
      </c>
      <c r="T6" s="4" t="s">
        <v>898</v>
      </c>
      <c r="U6" s="4" t="s">
        <v>899</v>
      </c>
      <c r="V6" s="4" t="s">
        <v>900</v>
      </c>
      <c r="W6" s="4"/>
    </row>
    <row r="7" spans="1:23" ht="237.6" customHeight="1">
      <c r="A7" s="4" t="s">
        <v>615</v>
      </c>
      <c r="B7" s="4" t="s">
        <v>212</v>
      </c>
      <c r="C7" s="4" t="s">
        <v>616</v>
      </c>
      <c r="D7" s="4" t="s">
        <v>892</v>
      </c>
      <c r="E7" s="4" t="s">
        <v>892</v>
      </c>
      <c r="F7" s="4" t="s">
        <v>892</v>
      </c>
      <c r="G7" s="4" t="s">
        <v>893</v>
      </c>
      <c r="H7" s="4" t="s">
        <v>892</v>
      </c>
      <c r="I7" s="4" t="s">
        <v>892</v>
      </c>
      <c r="J7" s="4" t="s">
        <v>152</v>
      </c>
      <c r="K7" s="4" t="s">
        <v>182</v>
      </c>
      <c r="L7" s="4" t="s">
        <v>911</v>
      </c>
      <c r="M7" s="4" t="s">
        <v>182</v>
      </c>
      <c r="N7" s="4" t="s">
        <v>895</v>
      </c>
      <c r="O7" s="4" t="s">
        <v>182</v>
      </c>
      <c r="P7" s="4" t="s">
        <v>912</v>
      </c>
      <c r="Q7" s="4" t="s">
        <v>897</v>
      </c>
      <c r="R7" s="4" t="s">
        <v>152</v>
      </c>
      <c r="S7" s="4">
        <v>1</v>
      </c>
      <c r="T7" s="4" t="s">
        <v>898</v>
      </c>
      <c r="U7" s="4" t="s">
        <v>899</v>
      </c>
      <c r="V7" s="4" t="s">
        <v>900</v>
      </c>
      <c r="W7" s="4"/>
    </row>
    <row r="8" spans="1:23" ht="316.7" customHeight="1">
      <c r="A8" s="4" t="s">
        <v>645</v>
      </c>
      <c r="B8" s="4" t="s">
        <v>257</v>
      </c>
      <c r="C8" s="4" t="s">
        <v>646</v>
      </c>
      <c r="D8" s="4" t="s">
        <v>892</v>
      </c>
      <c r="E8" s="4" t="s">
        <v>892</v>
      </c>
      <c r="F8" s="4" t="s">
        <v>892</v>
      </c>
      <c r="G8" s="4" t="s">
        <v>893</v>
      </c>
      <c r="H8" s="4" t="s">
        <v>892</v>
      </c>
      <c r="I8" s="4" t="s">
        <v>892</v>
      </c>
      <c r="J8" s="4" t="s">
        <v>152</v>
      </c>
      <c r="K8" s="4" t="s">
        <v>182</v>
      </c>
      <c r="L8" s="4" t="s">
        <v>913</v>
      </c>
      <c r="M8" s="4" t="s">
        <v>182</v>
      </c>
      <c r="N8" s="4" t="s">
        <v>895</v>
      </c>
      <c r="O8" s="4" t="s">
        <v>182</v>
      </c>
      <c r="P8" s="4" t="s">
        <v>914</v>
      </c>
      <c r="Q8" s="4" t="s">
        <v>897</v>
      </c>
      <c r="R8" s="4" t="s">
        <v>152</v>
      </c>
      <c r="S8" s="4">
        <v>1</v>
      </c>
      <c r="T8" s="4" t="s">
        <v>898</v>
      </c>
      <c r="U8" s="4" t="s">
        <v>899</v>
      </c>
      <c r="V8" s="4" t="s">
        <v>900</v>
      </c>
      <c r="W8" s="4"/>
    </row>
    <row r="9" spans="1:23" ht="237.6" customHeight="1">
      <c r="A9" s="4" t="s">
        <v>659</v>
      </c>
      <c r="B9" s="4" t="s">
        <v>257</v>
      </c>
      <c r="C9" s="4" t="s">
        <v>660</v>
      </c>
      <c r="D9" s="4" t="s">
        <v>892</v>
      </c>
      <c r="E9" s="4" t="s">
        <v>892</v>
      </c>
      <c r="F9" s="4" t="s">
        <v>892</v>
      </c>
      <c r="G9" s="4" t="s">
        <v>893</v>
      </c>
      <c r="H9" s="4" t="s">
        <v>892</v>
      </c>
      <c r="I9" s="4" t="s">
        <v>892</v>
      </c>
      <c r="J9" s="4" t="s">
        <v>152</v>
      </c>
      <c r="K9" s="4" t="s">
        <v>182</v>
      </c>
      <c r="L9" s="4" t="s">
        <v>915</v>
      </c>
      <c r="M9" s="4" t="s">
        <v>182</v>
      </c>
      <c r="N9" s="4" t="s">
        <v>895</v>
      </c>
      <c r="O9" s="4" t="s">
        <v>182</v>
      </c>
      <c r="P9" s="4" t="s">
        <v>916</v>
      </c>
      <c r="Q9" s="4" t="s">
        <v>897</v>
      </c>
      <c r="R9" s="4" t="s">
        <v>152</v>
      </c>
      <c r="S9" s="4">
        <v>1</v>
      </c>
      <c r="T9" s="4" t="s">
        <v>898</v>
      </c>
      <c r="U9" s="4" t="s">
        <v>899</v>
      </c>
      <c r="V9" s="4" t="s">
        <v>900</v>
      </c>
      <c r="W9" s="4"/>
    </row>
    <row r="10" spans="1:23" ht="145.15" customHeight="1">
      <c r="A10" s="4" t="s">
        <v>546</v>
      </c>
      <c r="B10" s="4" t="s">
        <v>917</v>
      </c>
      <c r="C10" s="4" t="s">
        <v>547</v>
      </c>
      <c r="D10" s="4" t="s">
        <v>892</v>
      </c>
      <c r="E10" s="4" t="s">
        <v>892</v>
      </c>
      <c r="F10" s="4" t="s">
        <v>918</v>
      </c>
      <c r="G10" s="4" t="s">
        <v>918</v>
      </c>
      <c r="H10" s="4" t="s">
        <v>892</v>
      </c>
      <c r="I10" s="4" t="s">
        <v>892</v>
      </c>
      <c r="J10" s="4" t="s">
        <v>919</v>
      </c>
      <c r="K10" s="4" t="s">
        <v>120</v>
      </c>
      <c r="L10" s="4" t="s">
        <v>920</v>
      </c>
      <c r="M10" s="4" t="s">
        <v>120</v>
      </c>
      <c r="N10" s="4" t="s">
        <v>921</v>
      </c>
      <c r="O10" s="4" t="s">
        <v>120</v>
      </c>
      <c r="P10" s="4" t="s">
        <v>922</v>
      </c>
      <c r="Q10" s="4" t="s">
        <v>923</v>
      </c>
      <c r="R10" s="4" t="s">
        <v>152</v>
      </c>
      <c r="S10" s="4">
        <v>0</v>
      </c>
      <c r="T10" s="4" t="s">
        <v>898</v>
      </c>
      <c r="U10" s="4" t="s">
        <v>924</v>
      </c>
      <c r="V10" s="4" t="s">
        <v>925</v>
      </c>
      <c r="W10" s="4" t="s">
        <v>926</v>
      </c>
    </row>
    <row r="11" spans="1:23" ht="118.9" customHeight="1">
      <c r="A11" s="4" t="s">
        <v>641</v>
      </c>
      <c r="B11" s="4" t="s">
        <v>252</v>
      </c>
      <c r="C11" s="4" t="s">
        <v>642</v>
      </c>
      <c r="D11" s="4" t="s">
        <v>892</v>
      </c>
      <c r="E11" s="4" t="s">
        <v>892</v>
      </c>
      <c r="F11" s="4" t="s">
        <v>892</v>
      </c>
      <c r="G11" s="4" t="s">
        <v>893</v>
      </c>
      <c r="H11" s="4" t="s">
        <v>892</v>
      </c>
      <c r="I11" s="4" t="s">
        <v>892</v>
      </c>
      <c r="J11" s="4" t="s">
        <v>152</v>
      </c>
      <c r="K11" s="4" t="s">
        <v>157</v>
      </c>
      <c r="L11" s="4" t="s">
        <v>927</v>
      </c>
      <c r="M11" s="4" t="s">
        <v>157</v>
      </c>
      <c r="N11" s="4" t="s">
        <v>904</v>
      </c>
      <c r="O11" s="4" t="s">
        <v>157</v>
      </c>
      <c r="P11" s="4" t="s">
        <v>905</v>
      </c>
      <c r="Q11" s="4"/>
      <c r="R11" s="4"/>
      <c r="S11" s="4"/>
      <c r="T11" s="4" t="s">
        <v>898</v>
      </c>
      <c r="U11" s="4" t="s">
        <v>906</v>
      </c>
      <c r="V11" s="4" t="s">
        <v>900</v>
      </c>
      <c r="W11" s="4"/>
    </row>
    <row r="12" spans="1:23" ht="171.6" customHeight="1">
      <c r="A12" s="4" t="s">
        <v>591</v>
      </c>
      <c r="B12" s="4" t="s">
        <v>185</v>
      </c>
      <c r="C12" s="4" t="s">
        <v>592</v>
      </c>
      <c r="D12" s="4" t="s">
        <v>892</v>
      </c>
      <c r="E12" s="4" t="s">
        <v>892</v>
      </c>
      <c r="F12" s="4" t="s">
        <v>892</v>
      </c>
      <c r="G12" s="4" t="s">
        <v>893</v>
      </c>
      <c r="H12" s="4" t="s">
        <v>892</v>
      </c>
      <c r="I12" s="4" t="s">
        <v>892</v>
      </c>
      <c r="J12" s="4" t="s">
        <v>152</v>
      </c>
      <c r="K12" s="4" t="s">
        <v>157</v>
      </c>
      <c r="L12" s="4" t="s">
        <v>928</v>
      </c>
      <c r="M12" s="4" t="s">
        <v>157</v>
      </c>
      <c r="N12" s="4" t="s">
        <v>904</v>
      </c>
      <c r="O12" s="4" t="s">
        <v>157</v>
      </c>
      <c r="P12" s="4" t="s">
        <v>905</v>
      </c>
      <c r="Q12" s="4"/>
      <c r="R12" s="4"/>
      <c r="S12" s="4"/>
      <c r="T12" s="4" t="s">
        <v>898</v>
      </c>
      <c r="U12" s="4" t="s">
        <v>906</v>
      </c>
      <c r="V12" s="4" t="s">
        <v>900</v>
      </c>
      <c r="W12" s="4"/>
    </row>
    <row r="13" spans="1:23" ht="184.9" customHeight="1">
      <c r="A13" s="4" t="s">
        <v>689</v>
      </c>
      <c r="B13" s="4" t="s">
        <v>300</v>
      </c>
      <c r="C13" s="4" t="s">
        <v>690</v>
      </c>
      <c r="D13" s="4" t="s">
        <v>892</v>
      </c>
      <c r="E13" s="4" t="s">
        <v>892</v>
      </c>
      <c r="F13" s="4" t="s">
        <v>892</v>
      </c>
      <c r="G13" s="4" t="s">
        <v>893</v>
      </c>
      <c r="H13" s="4" t="s">
        <v>892</v>
      </c>
      <c r="I13" s="4" t="s">
        <v>892</v>
      </c>
      <c r="J13" s="4" t="s">
        <v>152</v>
      </c>
      <c r="K13" s="4" t="s">
        <v>157</v>
      </c>
      <c r="L13" s="4" t="s">
        <v>929</v>
      </c>
      <c r="M13" s="4" t="s">
        <v>157</v>
      </c>
      <c r="N13" s="4" t="s">
        <v>904</v>
      </c>
      <c r="O13" s="4" t="s">
        <v>157</v>
      </c>
      <c r="P13" s="4" t="s">
        <v>905</v>
      </c>
      <c r="Q13" s="4"/>
      <c r="R13" s="4"/>
      <c r="S13" s="4"/>
      <c r="T13" s="4" t="s">
        <v>898</v>
      </c>
      <c r="U13" s="4" t="s">
        <v>906</v>
      </c>
      <c r="V13" s="4" t="s">
        <v>900</v>
      </c>
      <c r="W13" s="4"/>
    </row>
    <row r="14" spans="1:23" ht="198" customHeight="1">
      <c r="A14" s="4" t="s">
        <v>715</v>
      </c>
      <c r="B14" s="4" t="s">
        <v>930</v>
      </c>
      <c r="C14" s="4" t="s">
        <v>716</v>
      </c>
      <c r="D14" s="4" t="s">
        <v>892</v>
      </c>
      <c r="E14" s="4" t="s">
        <v>892</v>
      </c>
      <c r="F14" s="4" t="s">
        <v>892</v>
      </c>
      <c r="G14" s="4" t="s">
        <v>893</v>
      </c>
      <c r="H14" s="4" t="s">
        <v>892</v>
      </c>
      <c r="I14" s="4" t="s">
        <v>892</v>
      </c>
      <c r="J14" s="4" t="s">
        <v>152</v>
      </c>
      <c r="K14" s="4" t="s">
        <v>157</v>
      </c>
      <c r="L14" s="4" t="s">
        <v>931</v>
      </c>
      <c r="M14" s="4" t="s">
        <v>157</v>
      </c>
      <c r="N14" s="4" t="s">
        <v>904</v>
      </c>
      <c r="O14" s="4" t="s">
        <v>157</v>
      </c>
      <c r="P14" s="4" t="s">
        <v>905</v>
      </c>
      <c r="Q14" s="4"/>
      <c r="R14" s="4"/>
      <c r="S14" s="4"/>
      <c r="T14" s="4" t="s">
        <v>898</v>
      </c>
      <c r="U14" s="4" t="s">
        <v>906</v>
      </c>
      <c r="V14" s="4" t="s">
        <v>900</v>
      </c>
      <c r="W14" s="4"/>
    </row>
    <row r="15" spans="1:23" ht="118.9" customHeight="1">
      <c r="A15" s="4" t="s">
        <v>676</v>
      </c>
      <c r="B15" s="4" t="s">
        <v>282</v>
      </c>
      <c r="C15" s="4" t="s">
        <v>677</v>
      </c>
      <c r="D15" s="4" t="s">
        <v>892</v>
      </c>
      <c r="E15" s="4" t="s">
        <v>892</v>
      </c>
      <c r="F15" s="4" t="s">
        <v>892</v>
      </c>
      <c r="G15" s="4" t="s">
        <v>893</v>
      </c>
      <c r="H15" s="4" t="s">
        <v>892</v>
      </c>
      <c r="I15" s="4" t="s">
        <v>892</v>
      </c>
      <c r="J15" s="4" t="s">
        <v>152</v>
      </c>
      <c r="K15" s="4" t="s">
        <v>157</v>
      </c>
      <c r="L15" s="4" t="s">
        <v>932</v>
      </c>
      <c r="M15" s="4" t="s">
        <v>157</v>
      </c>
      <c r="N15" s="4" t="s">
        <v>933</v>
      </c>
      <c r="O15" s="4" t="s">
        <v>157</v>
      </c>
      <c r="P15" s="4" t="s">
        <v>934</v>
      </c>
      <c r="Q15" s="4"/>
      <c r="R15" s="4"/>
      <c r="S15" s="4"/>
      <c r="T15" s="4" t="s">
        <v>898</v>
      </c>
      <c r="U15" s="4" t="s">
        <v>906</v>
      </c>
      <c r="V15" s="4" t="s">
        <v>900</v>
      </c>
      <c r="W15" s="4"/>
    </row>
    <row r="16" spans="1:23" ht="132" customHeight="1">
      <c r="A16" s="4" t="s">
        <v>537</v>
      </c>
      <c r="B16" s="4" t="s">
        <v>917</v>
      </c>
      <c r="C16" s="4" t="s">
        <v>538</v>
      </c>
      <c r="D16" s="4" t="s">
        <v>892</v>
      </c>
      <c r="E16" s="4" t="s">
        <v>892</v>
      </c>
      <c r="F16" s="4" t="s">
        <v>892</v>
      </c>
      <c r="G16" s="4" t="s">
        <v>893</v>
      </c>
      <c r="H16" s="4" t="s">
        <v>892</v>
      </c>
      <c r="I16" s="4" t="s">
        <v>892</v>
      </c>
      <c r="J16" s="4" t="s">
        <v>152</v>
      </c>
      <c r="K16" s="4" t="s">
        <v>157</v>
      </c>
      <c r="L16" s="4" t="s">
        <v>935</v>
      </c>
      <c r="M16" s="4" t="s">
        <v>157</v>
      </c>
      <c r="N16" s="4" t="s">
        <v>904</v>
      </c>
      <c r="O16" s="4" t="s">
        <v>157</v>
      </c>
      <c r="P16" s="4" t="s">
        <v>905</v>
      </c>
      <c r="Q16" s="4"/>
      <c r="R16" s="4"/>
      <c r="S16" s="4"/>
      <c r="T16" s="4" t="s">
        <v>898</v>
      </c>
      <c r="U16" s="4" t="s">
        <v>906</v>
      </c>
      <c r="V16" s="4" t="s">
        <v>900</v>
      </c>
      <c r="W16" s="4"/>
    </row>
    <row r="17" spans="1:23" ht="92.45" customHeight="1">
      <c r="A17" s="4" t="s">
        <v>543</v>
      </c>
      <c r="B17" s="4" t="s">
        <v>917</v>
      </c>
      <c r="C17" s="4" t="s">
        <v>544</v>
      </c>
      <c r="D17" s="4" t="s">
        <v>892</v>
      </c>
      <c r="E17" s="4" t="s">
        <v>892</v>
      </c>
      <c r="F17" s="4" t="s">
        <v>892</v>
      </c>
      <c r="G17" s="4" t="s">
        <v>893</v>
      </c>
      <c r="H17" s="4" t="s">
        <v>892</v>
      </c>
      <c r="I17" s="4" t="s">
        <v>892</v>
      </c>
      <c r="J17" s="4" t="s">
        <v>152</v>
      </c>
      <c r="K17" s="4" t="s">
        <v>157</v>
      </c>
      <c r="L17" s="4" t="s">
        <v>936</v>
      </c>
      <c r="M17" s="4" t="s">
        <v>157</v>
      </c>
      <c r="N17" s="4" t="s">
        <v>904</v>
      </c>
      <c r="O17" s="4" t="s">
        <v>157</v>
      </c>
      <c r="P17" s="4" t="s">
        <v>905</v>
      </c>
      <c r="Q17" s="4"/>
      <c r="R17" s="4"/>
      <c r="S17" s="4"/>
      <c r="T17" s="4" t="s">
        <v>898</v>
      </c>
      <c r="U17" s="4" t="s">
        <v>906</v>
      </c>
      <c r="V17" s="4" t="s">
        <v>900</v>
      </c>
      <c r="W17" s="4"/>
    </row>
    <row r="18" spans="1:23" ht="132" customHeight="1">
      <c r="A18" s="4" t="s">
        <v>562</v>
      </c>
      <c r="B18" s="4" t="s">
        <v>212</v>
      </c>
      <c r="C18" s="4" t="s">
        <v>563</v>
      </c>
      <c r="D18" s="4" t="s">
        <v>892</v>
      </c>
      <c r="E18" s="4" t="s">
        <v>892</v>
      </c>
      <c r="F18" s="4" t="s">
        <v>892</v>
      </c>
      <c r="G18" s="4" t="s">
        <v>893</v>
      </c>
      <c r="H18" s="4" t="s">
        <v>892</v>
      </c>
      <c r="I18" s="4" t="s">
        <v>892</v>
      </c>
      <c r="J18" s="4" t="s">
        <v>152</v>
      </c>
      <c r="K18" s="4" t="s">
        <v>157</v>
      </c>
      <c r="L18" s="4" t="s">
        <v>937</v>
      </c>
      <c r="M18" s="4" t="s">
        <v>157</v>
      </c>
      <c r="N18" s="4" t="s">
        <v>904</v>
      </c>
      <c r="O18" s="4" t="s">
        <v>157</v>
      </c>
      <c r="P18" s="4" t="s">
        <v>905</v>
      </c>
      <c r="Q18" s="4"/>
      <c r="R18" s="4"/>
      <c r="S18" s="4"/>
      <c r="T18" s="4" t="s">
        <v>898</v>
      </c>
      <c r="U18" s="4" t="s">
        <v>924</v>
      </c>
      <c r="V18" s="4" t="s">
        <v>925</v>
      </c>
      <c r="W18" s="4" t="s">
        <v>938</v>
      </c>
    </row>
    <row r="19" spans="1:23" ht="184.9" customHeight="1">
      <c r="A19" s="4" t="s">
        <v>584</v>
      </c>
      <c r="B19" s="4" t="s">
        <v>173</v>
      </c>
      <c r="C19" s="4" t="s">
        <v>585</v>
      </c>
      <c r="D19" s="4" t="s">
        <v>892</v>
      </c>
      <c r="E19" s="4" t="s">
        <v>892</v>
      </c>
      <c r="F19" s="4" t="s">
        <v>892</v>
      </c>
      <c r="G19" s="4" t="s">
        <v>893</v>
      </c>
      <c r="H19" s="4" t="s">
        <v>892</v>
      </c>
      <c r="I19" s="4" t="s">
        <v>892</v>
      </c>
      <c r="J19" s="4" t="s">
        <v>152</v>
      </c>
      <c r="K19" s="4" t="s">
        <v>157</v>
      </c>
      <c r="L19" s="4" t="s">
        <v>939</v>
      </c>
      <c r="M19" s="4" t="s">
        <v>157</v>
      </c>
      <c r="N19" s="4" t="s">
        <v>904</v>
      </c>
      <c r="O19" s="4" t="s">
        <v>157</v>
      </c>
      <c r="P19" s="4" t="s">
        <v>905</v>
      </c>
      <c r="Q19" s="4"/>
      <c r="R19" s="4"/>
      <c r="S19" s="4"/>
      <c r="T19" s="4" t="s">
        <v>898</v>
      </c>
      <c r="U19" s="4" t="s">
        <v>906</v>
      </c>
      <c r="V19" s="4" t="s">
        <v>900</v>
      </c>
      <c r="W19" s="4"/>
    </row>
    <row r="20" spans="1:23" ht="92.45" customHeight="1">
      <c r="A20" s="4" t="s">
        <v>649</v>
      </c>
      <c r="B20" s="4" t="s">
        <v>257</v>
      </c>
      <c r="C20" s="4" t="s">
        <v>650</v>
      </c>
      <c r="D20" s="4" t="s">
        <v>892</v>
      </c>
      <c r="E20" s="4" t="s">
        <v>892</v>
      </c>
      <c r="F20" s="4" t="s">
        <v>892</v>
      </c>
      <c r="G20" s="4" t="s">
        <v>893</v>
      </c>
      <c r="H20" s="4" t="s">
        <v>892</v>
      </c>
      <c r="I20" s="4" t="s">
        <v>892</v>
      </c>
      <c r="J20" s="4" t="s">
        <v>152</v>
      </c>
      <c r="K20" s="4" t="s">
        <v>157</v>
      </c>
      <c r="L20" s="4" t="s">
        <v>940</v>
      </c>
      <c r="M20" s="4" t="s">
        <v>157</v>
      </c>
      <c r="N20" s="4" t="s">
        <v>904</v>
      </c>
      <c r="O20" s="4" t="s">
        <v>157</v>
      </c>
      <c r="P20" s="4" t="s">
        <v>905</v>
      </c>
      <c r="Q20" s="4"/>
      <c r="R20" s="4"/>
      <c r="S20" s="4"/>
      <c r="T20" s="4" t="s">
        <v>898</v>
      </c>
      <c r="U20" s="4" t="s">
        <v>906</v>
      </c>
      <c r="V20" s="4" t="s">
        <v>900</v>
      </c>
      <c r="W20" s="4"/>
    </row>
    <row r="21" spans="1:23" ht="105.6" customHeight="1">
      <c r="A21" s="4" t="s">
        <v>634</v>
      </c>
      <c r="B21" s="4" t="s">
        <v>222</v>
      </c>
      <c r="C21" s="4" t="s">
        <v>635</v>
      </c>
      <c r="D21" s="4" t="s">
        <v>892</v>
      </c>
      <c r="E21" s="4" t="s">
        <v>892</v>
      </c>
      <c r="F21" s="4" t="s">
        <v>892</v>
      </c>
      <c r="G21" s="4" t="s">
        <v>893</v>
      </c>
      <c r="H21" s="4" t="s">
        <v>892</v>
      </c>
      <c r="I21" s="4" t="s">
        <v>892</v>
      </c>
      <c r="J21" s="4" t="s">
        <v>152</v>
      </c>
      <c r="K21" s="4" t="s">
        <v>157</v>
      </c>
      <c r="L21" s="4" t="s">
        <v>941</v>
      </c>
      <c r="M21" s="4" t="s">
        <v>157</v>
      </c>
      <c r="N21" s="4" t="s">
        <v>904</v>
      </c>
      <c r="O21" s="4" t="s">
        <v>157</v>
      </c>
      <c r="P21" s="4" t="s">
        <v>905</v>
      </c>
      <c r="Q21" s="4"/>
      <c r="R21" s="4"/>
      <c r="S21" s="4"/>
      <c r="T21" s="4" t="s">
        <v>898</v>
      </c>
      <c r="U21" s="4" t="s">
        <v>906</v>
      </c>
      <c r="V21" s="4" t="s">
        <v>900</v>
      </c>
      <c r="W21" s="4"/>
    </row>
    <row r="22" spans="1:23" ht="171.6" customHeight="1">
      <c r="A22" s="4" t="s">
        <v>550</v>
      </c>
      <c r="B22" s="4" t="s">
        <v>142</v>
      </c>
      <c r="C22" s="4" t="s">
        <v>551</v>
      </c>
      <c r="D22" s="4" t="s">
        <v>892</v>
      </c>
      <c r="E22" s="4" t="s">
        <v>892</v>
      </c>
      <c r="F22" s="4" t="s">
        <v>892</v>
      </c>
      <c r="G22" s="4" t="s">
        <v>918</v>
      </c>
      <c r="H22" s="4" t="s">
        <v>892</v>
      </c>
      <c r="I22" s="4" t="s">
        <v>918</v>
      </c>
      <c r="J22" s="4" t="s">
        <v>942</v>
      </c>
      <c r="K22" s="4" t="s">
        <v>120</v>
      </c>
      <c r="L22" s="4" t="s">
        <v>943</v>
      </c>
      <c r="M22" s="4" t="s">
        <v>120</v>
      </c>
      <c r="N22" s="4" t="s">
        <v>944</v>
      </c>
      <c r="O22" s="4" t="s">
        <v>120</v>
      </c>
      <c r="P22" s="4" t="s">
        <v>945</v>
      </c>
      <c r="Q22" s="4" t="s">
        <v>946</v>
      </c>
      <c r="R22" s="4" t="s">
        <v>152</v>
      </c>
      <c r="S22" s="4">
        <v>0</v>
      </c>
      <c r="T22" s="4" t="s">
        <v>898</v>
      </c>
      <c r="U22" s="4" t="s">
        <v>906</v>
      </c>
      <c r="V22" s="4" t="s">
        <v>900</v>
      </c>
      <c r="W22" s="4"/>
    </row>
    <row r="23" spans="1:23" ht="184.9" customHeight="1">
      <c r="A23" s="4" t="s">
        <v>555</v>
      </c>
      <c r="B23" s="4" t="s">
        <v>148</v>
      </c>
      <c r="C23" s="4" t="s">
        <v>556</v>
      </c>
      <c r="D23" s="4" t="s">
        <v>892</v>
      </c>
      <c r="E23" s="4" t="s">
        <v>892</v>
      </c>
      <c r="F23" s="4" t="s">
        <v>892</v>
      </c>
      <c r="G23" s="4" t="s">
        <v>918</v>
      </c>
      <c r="H23" s="4" t="s">
        <v>892</v>
      </c>
      <c r="I23" s="4" t="s">
        <v>918</v>
      </c>
      <c r="J23" s="4" t="s">
        <v>942</v>
      </c>
      <c r="K23" s="4" t="s">
        <v>120</v>
      </c>
      <c r="L23" s="4" t="s">
        <v>947</v>
      </c>
      <c r="M23" s="4" t="s">
        <v>120</v>
      </c>
      <c r="N23" s="4" t="s">
        <v>948</v>
      </c>
      <c r="O23" s="4" t="s">
        <v>120</v>
      </c>
      <c r="P23" s="4" t="s">
        <v>949</v>
      </c>
      <c r="Q23" s="4" t="s">
        <v>950</v>
      </c>
      <c r="R23" s="4" t="s">
        <v>152</v>
      </c>
      <c r="S23" s="4">
        <v>0</v>
      </c>
      <c r="T23" s="4" t="s">
        <v>898</v>
      </c>
      <c r="U23" s="4" t="s">
        <v>906</v>
      </c>
      <c r="V23" s="4" t="s">
        <v>900</v>
      </c>
      <c r="W23" s="4"/>
    </row>
    <row r="24" spans="1:23" ht="171.6" customHeight="1">
      <c r="A24" s="4" t="s">
        <v>594</v>
      </c>
      <c r="B24" s="4" t="s">
        <v>185</v>
      </c>
      <c r="C24" s="4" t="s">
        <v>595</v>
      </c>
      <c r="D24" s="4" t="s">
        <v>892</v>
      </c>
      <c r="E24" s="4" t="s">
        <v>892</v>
      </c>
      <c r="F24" s="4" t="s">
        <v>892</v>
      </c>
      <c r="G24" s="4" t="s">
        <v>918</v>
      </c>
      <c r="H24" s="4" t="s">
        <v>892</v>
      </c>
      <c r="I24" s="4" t="s">
        <v>918</v>
      </c>
      <c r="J24" s="4" t="s">
        <v>942</v>
      </c>
      <c r="K24" s="4" t="s">
        <v>120</v>
      </c>
      <c r="L24" s="4" t="s">
        <v>951</v>
      </c>
      <c r="M24" s="4" t="s">
        <v>120</v>
      </c>
      <c r="N24" s="4" t="s">
        <v>952</v>
      </c>
      <c r="O24" s="4" t="s">
        <v>182</v>
      </c>
      <c r="P24" s="4" t="s">
        <v>953</v>
      </c>
      <c r="Q24" s="4" t="s">
        <v>954</v>
      </c>
      <c r="R24" s="4" t="s">
        <v>152</v>
      </c>
      <c r="S24" s="4">
        <v>1</v>
      </c>
      <c r="T24" s="4" t="s">
        <v>898</v>
      </c>
      <c r="U24" s="4" t="s">
        <v>906</v>
      </c>
      <c r="V24" s="4" t="s">
        <v>900</v>
      </c>
      <c r="W24" s="4"/>
    </row>
    <row r="25" spans="1:23" ht="132" customHeight="1">
      <c r="A25" s="4" t="s">
        <v>606</v>
      </c>
      <c r="B25" s="4" t="s">
        <v>191</v>
      </c>
      <c r="C25" s="4" t="s">
        <v>607</v>
      </c>
      <c r="D25" s="4" t="s">
        <v>892</v>
      </c>
      <c r="E25" s="4" t="s">
        <v>892</v>
      </c>
      <c r="F25" s="4" t="s">
        <v>892</v>
      </c>
      <c r="G25" s="4" t="s">
        <v>893</v>
      </c>
      <c r="H25" s="4" t="s">
        <v>918</v>
      </c>
      <c r="I25" s="4" t="s">
        <v>955</v>
      </c>
      <c r="J25" s="4" t="s">
        <v>876</v>
      </c>
      <c r="K25" s="4" t="s">
        <v>201</v>
      </c>
      <c r="L25" s="4" t="s">
        <v>956</v>
      </c>
      <c r="M25" s="4" t="s">
        <v>201</v>
      </c>
      <c r="N25" s="4" t="s">
        <v>904</v>
      </c>
      <c r="O25" s="4" t="s">
        <v>201</v>
      </c>
      <c r="P25" s="4" t="s">
        <v>957</v>
      </c>
      <c r="Q25" s="4"/>
      <c r="R25" s="4"/>
      <c r="S25" s="4"/>
      <c r="T25" s="4" t="s">
        <v>898</v>
      </c>
      <c r="U25" s="4" t="s">
        <v>924</v>
      </c>
      <c r="V25" s="4" t="s">
        <v>958</v>
      </c>
      <c r="W25" s="4" t="s">
        <v>959</v>
      </c>
    </row>
    <row r="26" spans="1:23" ht="158.44999999999999" customHeight="1">
      <c r="A26" s="4" t="s">
        <v>625</v>
      </c>
      <c r="B26" s="4" t="s">
        <v>222</v>
      </c>
      <c r="C26" s="4" t="s">
        <v>626</v>
      </c>
      <c r="D26" s="4" t="s">
        <v>892</v>
      </c>
      <c r="E26" s="4" t="s">
        <v>892</v>
      </c>
      <c r="F26" s="4" t="s">
        <v>892</v>
      </c>
      <c r="G26" s="4" t="s">
        <v>918</v>
      </c>
      <c r="H26" s="4" t="s">
        <v>892</v>
      </c>
      <c r="I26" s="4" t="s">
        <v>918</v>
      </c>
      <c r="J26" s="4" t="s">
        <v>942</v>
      </c>
      <c r="K26" s="4" t="s">
        <v>120</v>
      </c>
      <c r="L26" s="4" t="s">
        <v>960</v>
      </c>
      <c r="M26" s="4" t="s">
        <v>120</v>
      </c>
      <c r="N26" s="4" t="s">
        <v>944</v>
      </c>
      <c r="O26" s="4" t="s">
        <v>182</v>
      </c>
      <c r="P26" s="4" t="s">
        <v>961</v>
      </c>
      <c r="Q26" s="4" t="s">
        <v>962</v>
      </c>
      <c r="R26" s="4" t="s">
        <v>152</v>
      </c>
      <c r="S26" s="4">
        <v>1</v>
      </c>
      <c r="T26" s="4" t="s">
        <v>898</v>
      </c>
      <c r="U26" s="4" t="s">
        <v>906</v>
      </c>
      <c r="V26" s="4" t="s">
        <v>900</v>
      </c>
      <c r="W26" s="4"/>
    </row>
    <row r="27" spans="1:23" ht="158.44999999999999" customHeight="1">
      <c r="A27" s="4" t="s">
        <v>629</v>
      </c>
      <c r="B27" s="4" t="s">
        <v>222</v>
      </c>
      <c r="C27" s="4" t="s">
        <v>630</v>
      </c>
      <c r="D27" s="4" t="s">
        <v>892</v>
      </c>
      <c r="E27" s="4" t="s">
        <v>918</v>
      </c>
      <c r="F27" s="4" t="s">
        <v>892</v>
      </c>
      <c r="G27" s="4" t="s">
        <v>893</v>
      </c>
      <c r="H27" s="4" t="s">
        <v>955</v>
      </c>
      <c r="I27" s="4" t="s">
        <v>955</v>
      </c>
      <c r="J27" s="4" t="s">
        <v>873</v>
      </c>
      <c r="K27" s="4" t="s">
        <v>120</v>
      </c>
      <c r="L27" s="4" t="s">
        <v>963</v>
      </c>
      <c r="M27" s="4" t="s">
        <v>120</v>
      </c>
      <c r="N27" s="4" t="s">
        <v>964</v>
      </c>
      <c r="O27" s="4" t="s">
        <v>120</v>
      </c>
      <c r="P27" s="4" t="s">
        <v>965</v>
      </c>
      <c r="Q27" s="4"/>
      <c r="R27" s="4"/>
      <c r="S27" s="4"/>
      <c r="T27" s="4" t="s">
        <v>898</v>
      </c>
      <c r="U27" s="4" t="s">
        <v>906</v>
      </c>
      <c r="V27" s="4" t="s">
        <v>900</v>
      </c>
      <c r="W27" s="4"/>
    </row>
    <row r="28" spans="1:23" ht="237.6" customHeight="1">
      <c r="A28" s="4" t="s">
        <v>619</v>
      </c>
      <c r="B28" s="4" t="s">
        <v>222</v>
      </c>
      <c r="C28" s="4" t="s">
        <v>620</v>
      </c>
      <c r="D28" s="4" t="s">
        <v>892</v>
      </c>
      <c r="E28" s="4" t="s">
        <v>918</v>
      </c>
      <c r="F28" s="4" t="s">
        <v>892</v>
      </c>
      <c r="G28" s="4" t="s">
        <v>918</v>
      </c>
      <c r="H28" s="4" t="s">
        <v>892</v>
      </c>
      <c r="I28" s="4" t="s">
        <v>918</v>
      </c>
      <c r="J28" s="4" t="s">
        <v>966</v>
      </c>
      <c r="K28" s="4" t="s">
        <v>120</v>
      </c>
      <c r="L28" s="4" t="s">
        <v>967</v>
      </c>
      <c r="M28" s="4" t="s">
        <v>120</v>
      </c>
      <c r="N28" s="4" t="s">
        <v>964</v>
      </c>
      <c r="O28" s="4" t="s">
        <v>120</v>
      </c>
      <c r="P28" s="4" t="s">
        <v>965</v>
      </c>
      <c r="Q28" s="4"/>
      <c r="R28" s="4"/>
      <c r="S28" s="4"/>
      <c r="T28" s="4" t="s">
        <v>898</v>
      </c>
      <c r="U28" s="4" t="s">
        <v>906</v>
      </c>
      <c r="V28" s="4" t="s">
        <v>900</v>
      </c>
      <c r="W28" s="4"/>
    </row>
    <row r="29" spans="1:23" ht="171.6" customHeight="1">
      <c r="A29" s="4" t="s">
        <v>673</v>
      </c>
      <c r="B29" s="4" t="s">
        <v>282</v>
      </c>
      <c r="C29" s="4" t="s">
        <v>674</v>
      </c>
      <c r="D29" s="4" t="s">
        <v>892</v>
      </c>
      <c r="E29" s="4" t="s">
        <v>892</v>
      </c>
      <c r="F29" s="4" t="s">
        <v>892</v>
      </c>
      <c r="G29" s="4" t="s">
        <v>918</v>
      </c>
      <c r="H29" s="4" t="s">
        <v>892</v>
      </c>
      <c r="I29" s="4" t="s">
        <v>918</v>
      </c>
      <c r="J29" s="4" t="s">
        <v>942</v>
      </c>
      <c r="K29" s="4" t="s">
        <v>120</v>
      </c>
      <c r="L29" s="4" t="s">
        <v>968</v>
      </c>
      <c r="M29" s="4" t="s">
        <v>120</v>
      </c>
      <c r="N29" s="4" t="s">
        <v>969</v>
      </c>
      <c r="O29" s="4" t="s">
        <v>182</v>
      </c>
      <c r="P29" s="4" t="s">
        <v>970</v>
      </c>
      <c r="Q29" s="4" t="s">
        <v>971</v>
      </c>
      <c r="R29" s="4" t="s">
        <v>152</v>
      </c>
      <c r="S29" s="4">
        <v>1</v>
      </c>
      <c r="T29" s="4" t="s">
        <v>898</v>
      </c>
      <c r="U29" s="4" t="s">
        <v>906</v>
      </c>
      <c r="V29" s="4" t="s">
        <v>900</v>
      </c>
      <c r="W29" s="4"/>
    </row>
    <row r="30" spans="1:23" ht="224.45" customHeight="1">
      <c r="A30" s="4" t="s">
        <v>679</v>
      </c>
      <c r="B30" s="4" t="s">
        <v>287</v>
      </c>
      <c r="C30" s="4" t="s">
        <v>680</v>
      </c>
      <c r="D30" s="4" t="s">
        <v>892</v>
      </c>
      <c r="E30" s="4" t="s">
        <v>892</v>
      </c>
      <c r="F30" s="4" t="s">
        <v>892</v>
      </c>
      <c r="G30" s="4" t="s">
        <v>918</v>
      </c>
      <c r="H30" s="4" t="s">
        <v>892</v>
      </c>
      <c r="I30" s="4" t="s">
        <v>918</v>
      </c>
      <c r="J30" s="4" t="s">
        <v>942</v>
      </c>
      <c r="K30" s="4" t="s">
        <v>120</v>
      </c>
      <c r="L30" s="4" t="s">
        <v>972</v>
      </c>
      <c r="M30" s="4" t="s">
        <v>120</v>
      </c>
      <c r="N30" s="4" t="s">
        <v>973</v>
      </c>
      <c r="O30" s="4" t="s">
        <v>120</v>
      </c>
      <c r="P30" s="4" t="s">
        <v>974</v>
      </c>
      <c r="Q30" s="4" t="s">
        <v>975</v>
      </c>
      <c r="R30" s="4" t="s">
        <v>152</v>
      </c>
      <c r="S30" s="4">
        <v>0</v>
      </c>
      <c r="T30" s="4" t="s">
        <v>898</v>
      </c>
      <c r="U30" s="4" t="s">
        <v>924</v>
      </c>
      <c r="V30" s="4" t="s">
        <v>900</v>
      </c>
      <c r="W30" s="4" t="s">
        <v>976</v>
      </c>
    </row>
    <row r="31" spans="1:23" ht="224.45" customHeight="1">
      <c r="A31" s="4" t="s">
        <v>685</v>
      </c>
      <c r="B31" s="4" t="s">
        <v>295</v>
      </c>
      <c r="C31" s="4" t="s">
        <v>686</v>
      </c>
      <c r="D31" s="4" t="s">
        <v>892</v>
      </c>
      <c r="E31" s="4" t="s">
        <v>892</v>
      </c>
      <c r="F31" s="4" t="s">
        <v>892</v>
      </c>
      <c r="G31" s="4" t="s">
        <v>918</v>
      </c>
      <c r="H31" s="4" t="s">
        <v>892</v>
      </c>
      <c r="I31" s="4" t="s">
        <v>918</v>
      </c>
      <c r="J31" s="4" t="s">
        <v>942</v>
      </c>
      <c r="K31" s="4" t="s">
        <v>120</v>
      </c>
      <c r="L31" s="4" t="s">
        <v>977</v>
      </c>
      <c r="M31" s="4" t="s">
        <v>120</v>
      </c>
      <c r="N31" s="4" t="s">
        <v>978</v>
      </c>
      <c r="O31" s="4" t="s">
        <v>120</v>
      </c>
      <c r="P31" s="4" t="s">
        <v>979</v>
      </c>
      <c r="Q31" s="4" t="s">
        <v>980</v>
      </c>
      <c r="R31" s="4" t="s">
        <v>152</v>
      </c>
      <c r="S31" s="4">
        <v>0</v>
      </c>
      <c r="T31" s="4" t="s">
        <v>898</v>
      </c>
      <c r="U31" s="4" t="s">
        <v>906</v>
      </c>
      <c r="V31" s="4" t="s">
        <v>900</v>
      </c>
      <c r="W31" s="4"/>
    </row>
    <row r="32" spans="1:23" ht="118.9" customHeight="1">
      <c r="A32" s="4" t="s">
        <v>692</v>
      </c>
      <c r="B32" s="4" t="s">
        <v>300</v>
      </c>
      <c r="C32" s="4" t="s">
        <v>693</v>
      </c>
      <c r="D32" s="4" t="s">
        <v>892</v>
      </c>
      <c r="E32" s="4" t="s">
        <v>892</v>
      </c>
      <c r="F32" s="4" t="s">
        <v>892</v>
      </c>
      <c r="G32" s="4" t="s">
        <v>893</v>
      </c>
      <c r="H32" s="4" t="s">
        <v>892</v>
      </c>
      <c r="I32" s="4" t="s">
        <v>892</v>
      </c>
      <c r="J32" s="4" t="s">
        <v>152</v>
      </c>
      <c r="K32" s="4" t="s">
        <v>157</v>
      </c>
      <c r="L32" s="4" t="s">
        <v>981</v>
      </c>
      <c r="M32" s="4" t="s">
        <v>157</v>
      </c>
      <c r="N32" s="4" t="s">
        <v>933</v>
      </c>
      <c r="O32" s="4" t="s">
        <v>157</v>
      </c>
      <c r="P32" s="4" t="s">
        <v>934</v>
      </c>
      <c r="Q32" s="4"/>
      <c r="R32" s="4"/>
      <c r="S32" s="4"/>
      <c r="T32" s="4" t="s">
        <v>898</v>
      </c>
      <c r="U32" s="4" t="s">
        <v>982</v>
      </c>
      <c r="V32" s="4" t="s">
        <v>900</v>
      </c>
      <c r="W32" s="4"/>
    </row>
    <row r="33" spans="1:23" ht="132" customHeight="1">
      <c r="A33" s="4" t="s">
        <v>698</v>
      </c>
      <c r="B33" s="4" t="s">
        <v>316</v>
      </c>
      <c r="C33" s="4" t="s">
        <v>699</v>
      </c>
      <c r="D33" s="4" t="s">
        <v>892</v>
      </c>
      <c r="E33" s="4" t="s">
        <v>918</v>
      </c>
      <c r="F33" s="4" t="s">
        <v>955</v>
      </c>
      <c r="G33" s="4" t="s">
        <v>955</v>
      </c>
      <c r="H33" s="4" t="s">
        <v>955</v>
      </c>
      <c r="I33" s="4" t="s">
        <v>955</v>
      </c>
      <c r="J33" s="4" t="s">
        <v>873</v>
      </c>
      <c r="K33" s="4" t="s">
        <v>120</v>
      </c>
      <c r="L33" s="4" t="s">
        <v>983</v>
      </c>
      <c r="M33" s="4" t="s">
        <v>120</v>
      </c>
      <c r="N33" s="4" t="s">
        <v>964</v>
      </c>
      <c r="O33" s="4" t="s">
        <v>120</v>
      </c>
      <c r="P33" s="4" t="s">
        <v>965</v>
      </c>
      <c r="Q33" s="4"/>
      <c r="R33" s="4"/>
      <c r="S33" s="4"/>
      <c r="T33" s="4" t="s">
        <v>898</v>
      </c>
      <c r="U33" s="4" t="s">
        <v>906</v>
      </c>
      <c r="V33" s="4" t="s">
        <v>900</v>
      </c>
      <c r="W33" s="4"/>
    </row>
    <row r="34" spans="1:23" ht="211.15" customHeight="1">
      <c r="A34" s="4" t="s">
        <v>705</v>
      </c>
      <c r="B34" s="4" t="s">
        <v>327</v>
      </c>
      <c r="C34" s="4" t="s">
        <v>706</v>
      </c>
      <c r="D34" s="4" t="s">
        <v>892</v>
      </c>
      <c r="E34" s="4" t="s">
        <v>892</v>
      </c>
      <c r="F34" s="4" t="s">
        <v>892</v>
      </c>
      <c r="G34" s="4" t="s">
        <v>918</v>
      </c>
      <c r="H34" s="4" t="s">
        <v>892</v>
      </c>
      <c r="I34" s="4" t="s">
        <v>918</v>
      </c>
      <c r="J34" s="4" t="s">
        <v>942</v>
      </c>
      <c r="K34" s="4" t="s">
        <v>120</v>
      </c>
      <c r="L34" s="4" t="s">
        <v>984</v>
      </c>
      <c r="M34" s="4" t="s">
        <v>120</v>
      </c>
      <c r="N34" s="4" t="s">
        <v>944</v>
      </c>
      <c r="O34" s="4" t="s">
        <v>120</v>
      </c>
      <c r="P34" s="4" t="s">
        <v>985</v>
      </c>
      <c r="Q34" s="4" t="s">
        <v>986</v>
      </c>
      <c r="R34" s="4" t="s">
        <v>152</v>
      </c>
      <c r="S34" s="4">
        <v>0</v>
      </c>
      <c r="T34" s="4" t="s">
        <v>898</v>
      </c>
      <c r="U34" s="4" t="s">
        <v>906</v>
      </c>
      <c r="V34" s="4" t="s">
        <v>900</v>
      </c>
      <c r="W34" s="4"/>
    </row>
    <row r="35" spans="1:23" ht="184.9" customHeight="1">
      <c r="A35" s="4" t="s">
        <v>710</v>
      </c>
      <c r="B35" s="4" t="s">
        <v>337</v>
      </c>
      <c r="C35" s="4" t="s">
        <v>711</v>
      </c>
      <c r="D35" s="4" t="s">
        <v>892</v>
      </c>
      <c r="E35" s="4" t="s">
        <v>892</v>
      </c>
      <c r="F35" s="4" t="s">
        <v>918</v>
      </c>
      <c r="G35" s="4" t="s">
        <v>918</v>
      </c>
      <c r="H35" s="4" t="s">
        <v>892</v>
      </c>
      <c r="I35" s="4" t="s">
        <v>918</v>
      </c>
      <c r="J35" s="4" t="s">
        <v>987</v>
      </c>
      <c r="K35" s="4" t="s">
        <v>120</v>
      </c>
      <c r="L35" s="4" t="s">
        <v>988</v>
      </c>
      <c r="M35" s="4" t="s">
        <v>120</v>
      </c>
      <c r="N35" s="4" t="s">
        <v>964</v>
      </c>
      <c r="O35" s="4" t="s">
        <v>120</v>
      </c>
      <c r="P35" s="4" t="s">
        <v>989</v>
      </c>
      <c r="Q35" s="4" t="s">
        <v>990</v>
      </c>
      <c r="R35" s="4" t="s">
        <v>152</v>
      </c>
      <c r="S35" s="4">
        <v>0</v>
      </c>
      <c r="T35" s="4" t="s">
        <v>898</v>
      </c>
      <c r="U35" s="4" t="s">
        <v>906</v>
      </c>
      <c r="V35" s="4" t="s">
        <v>900</v>
      </c>
      <c r="W35" s="4"/>
    </row>
    <row r="36" spans="1:23" ht="118.9" customHeight="1">
      <c r="A36" s="4" t="s">
        <v>719</v>
      </c>
      <c r="B36" s="4" t="s">
        <v>991</v>
      </c>
      <c r="C36" s="4" t="s">
        <v>720</v>
      </c>
      <c r="D36" s="4" t="s">
        <v>892</v>
      </c>
      <c r="E36" s="4" t="s">
        <v>892</v>
      </c>
      <c r="F36" s="4" t="s">
        <v>892</v>
      </c>
      <c r="G36" s="4" t="s">
        <v>955</v>
      </c>
      <c r="H36" s="4" t="s">
        <v>918</v>
      </c>
      <c r="I36" s="4" t="s">
        <v>955</v>
      </c>
      <c r="J36" s="4" t="s">
        <v>876</v>
      </c>
      <c r="K36" s="4" t="s">
        <v>201</v>
      </c>
      <c r="L36" s="4" t="s">
        <v>992</v>
      </c>
      <c r="M36" s="4" t="s">
        <v>201</v>
      </c>
      <c r="N36" s="4" t="s">
        <v>993</v>
      </c>
      <c r="O36" s="4" t="s">
        <v>201</v>
      </c>
      <c r="P36" s="4" t="s">
        <v>994</v>
      </c>
      <c r="Q36" s="4"/>
      <c r="R36" s="4"/>
      <c r="S36" s="4"/>
      <c r="T36" s="4" t="s">
        <v>898</v>
      </c>
      <c r="U36" s="4" t="s">
        <v>906</v>
      </c>
      <c r="V36" s="4" t="s">
        <v>900</v>
      </c>
      <c r="W36" s="4"/>
    </row>
    <row r="37" spans="1:23" ht="145.15" customHeight="1">
      <c r="A37" s="4" t="s">
        <v>723</v>
      </c>
      <c r="B37" s="4" t="s">
        <v>363</v>
      </c>
      <c r="C37" s="4" t="s">
        <v>724</v>
      </c>
      <c r="D37" s="4" t="s">
        <v>892</v>
      </c>
      <c r="E37" s="4" t="s">
        <v>892</v>
      </c>
      <c r="F37" s="4" t="s">
        <v>892</v>
      </c>
      <c r="G37" s="4" t="s">
        <v>893</v>
      </c>
      <c r="H37" s="4" t="s">
        <v>892</v>
      </c>
      <c r="I37" s="4" t="s">
        <v>892</v>
      </c>
      <c r="J37" s="4" t="s">
        <v>152</v>
      </c>
      <c r="K37" s="4" t="s">
        <v>157</v>
      </c>
      <c r="L37" s="4" t="s">
        <v>995</v>
      </c>
      <c r="M37" s="4" t="s">
        <v>157</v>
      </c>
      <c r="N37" s="4" t="s">
        <v>996</v>
      </c>
      <c r="O37" s="4" t="s">
        <v>157</v>
      </c>
      <c r="P37" s="4" t="s">
        <v>997</v>
      </c>
      <c r="Q37" s="4" t="s">
        <v>998</v>
      </c>
      <c r="R37" s="4" t="s">
        <v>152</v>
      </c>
      <c r="S37" s="4">
        <v>0</v>
      </c>
      <c r="T37" s="4" t="s">
        <v>898</v>
      </c>
      <c r="U37" s="4" t="s">
        <v>906</v>
      </c>
      <c r="V37" s="4" t="s">
        <v>925</v>
      </c>
      <c r="W37" s="4" t="s">
        <v>999</v>
      </c>
    </row>
    <row r="38" spans="1:23" ht="145.15" customHeight="1">
      <c r="A38" s="4" t="s">
        <v>734</v>
      </c>
      <c r="B38" s="4" t="s">
        <v>366</v>
      </c>
      <c r="C38" s="4" t="s">
        <v>735</v>
      </c>
      <c r="D38" s="4" t="s">
        <v>892</v>
      </c>
      <c r="E38" s="4" t="s">
        <v>892</v>
      </c>
      <c r="F38" s="4" t="s">
        <v>892</v>
      </c>
      <c r="G38" s="4" t="s">
        <v>918</v>
      </c>
      <c r="H38" s="4" t="s">
        <v>892</v>
      </c>
      <c r="I38" s="4" t="s">
        <v>918</v>
      </c>
      <c r="J38" s="4" t="s">
        <v>942</v>
      </c>
      <c r="K38" s="4" t="s">
        <v>120</v>
      </c>
      <c r="L38" s="4" t="s">
        <v>1000</v>
      </c>
      <c r="M38" s="4" t="s">
        <v>120</v>
      </c>
      <c r="N38" s="4" t="s">
        <v>1001</v>
      </c>
      <c r="O38" s="4" t="s">
        <v>182</v>
      </c>
      <c r="P38" s="4" t="s">
        <v>1002</v>
      </c>
      <c r="Q38" s="4" t="s">
        <v>1003</v>
      </c>
      <c r="R38" s="4" t="s">
        <v>152</v>
      </c>
      <c r="S38" s="4">
        <v>1</v>
      </c>
      <c r="T38" s="4" t="s">
        <v>898</v>
      </c>
      <c r="U38" s="4" t="s">
        <v>906</v>
      </c>
      <c r="V38" s="4" t="s">
        <v>900</v>
      </c>
      <c r="W38" s="4"/>
    </row>
    <row r="39" spans="1:23" ht="118.9" customHeight="1">
      <c r="A39" s="4" t="s">
        <v>729</v>
      </c>
      <c r="B39" s="4" t="s">
        <v>366</v>
      </c>
      <c r="C39" s="4" t="s">
        <v>730</v>
      </c>
      <c r="D39" s="4" t="s">
        <v>892</v>
      </c>
      <c r="E39" s="4" t="s">
        <v>892</v>
      </c>
      <c r="F39" s="4" t="s">
        <v>892</v>
      </c>
      <c r="G39" s="4" t="s">
        <v>893</v>
      </c>
      <c r="H39" s="4" t="s">
        <v>892</v>
      </c>
      <c r="I39" s="4" t="s">
        <v>892</v>
      </c>
      <c r="J39" s="4" t="s">
        <v>152</v>
      </c>
      <c r="K39" s="4" t="s">
        <v>157</v>
      </c>
      <c r="L39" s="4" t="s">
        <v>1004</v>
      </c>
      <c r="M39" s="4" t="s">
        <v>157</v>
      </c>
      <c r="N39" s="4" t="s">
        <v>904</v>
      </c>
      <c r="O39" s="4" t="s">
        <v>157</v>
      </c>
      <c r="P39" s="4" t="s">
        <v>905</v>
      </c>
      <c r="Q39" s="4"/>
      <c r="R39" s="4"/>
      <c r="S39" s="4"/>
      <c r="T39" s="4" t="s">
        <v>898</v>
      </c>
      <c r="U39" s="4" t="s">
        <v>906</v>
      </c>
      <c r="V39" s="4" t="s">
        <v>900</v>
      </c>
      <c r="W39" s="4"/>
    </row>
    <row r="40" spans="1:23" ht="171.6" customHeight="1">
      <c r="A40" s="4" t="s">
        <v>737</v>
      </c>
      <c r="B40" s="4" t="s">
        <v>377</v>
      </c>
      <c r="C40" s="4" t="s">
        <v>738</v>
      </c>
      <c r="D40" s="4" t="s">
        <v>892</v>
      </c>
      <c r="E40" s="4" t="s">
        <v>892</v>
      </c>
      <c r="F40" s="4" t="s">
        <v>892</v>
      </c>
      <c r="G40" s="4" t="s">
        <v>918</v>
      </c>
      <c r="H40" s="4" t="s">
        <v>892</v>
      </c>
      <c r="I40" s="4" t="s">
        <v>918</v>
      </c>
      <c r="J40" s="4" t="s">
        <v>942</v>
      </c>
      <c r="K40" s="4" t="s">
        <v>120</v>
      </c>
      <c r="L40" s="4" t="s">
        <v>1005</v>
      </c>
      <c r="M40" s="4" t="s">
        <v>120</v>
      </c>
      <c r="N40" s="4" t="s">
        <v>944</v>
      </c>
      <c r="O40" s="4" t="s">
        <v>120</v>
      </c>
      <c r="P40" s="4" t="s">
        <v>1006</v>
      </c>
      <c r="Q40" s="4" t="s">
        <v>1007</v>
      </c>
      <c r="R40" s="4" t="s">
        <v>152</v>
      </c>
      <c r="S40" s="4">
        <v>0</v>
      </c>
      <c r="T40" s="4" t="s">
        <v>898</v>
      </c>
      <c r="U40" s="4" t="s">
        <v>906</v>
      </c>
      <c r="V40" s="4" t="s">
        <v>900</v>
      </c>
      <c r="W40" s="4"/>
    </row>
    <row r="41" spans="1:23" ht="132" customHeight="1">
      <c r="A41" s="4" t="s">
        <v>743</v>
      </c>
      <c r="B41" s="4" t="s">
        <v>389</v>
      </c>
      <c r="C41" s="4" t="s">
        <v>744</v>
      </c>
      <c r="D41" s="4" t="s">
        <v>892</v>
      </c>
      <c r="E41" s="4" t="s">
        <v>892</v>
      </c>
      <c r="F41" s="4" t="s">
        <v>892</v>
      </c>
      <c r="G41" s="4" t="s">
        <v>918</v>
      </c>
      <c r="H41" s="4" t="s">
        <v>892</v>
      </c>
      <c r="I41" s="4" t="s">
        <v>918</v>
      </c>
      <c r="J41" s="4" t="s">
        <v>942</v>
      </c>
      <c r="K41" s="4" t="s">
        <v>120</v>
      </c>
      <c r="L41" s="4" t="s">
        <v>1008</v>
      </c>
      <c r="M41" s="4" t="s">
        <v>120</v>
      </c>
      <c r="N41" s="4" t="s">
        <v>952</v>
      </c>
      <c r="O41" s="4" t="s">
        <v>120</v>
      </c>
      <c r="P41" s="4" t="s">
        <v>1009</v>
      </c>
      <c r="Q41" s="4" t="s">
        <v>1010</v>
      </c>
      <c r="R41" s="4" t="s">
        <v>152</v>
      </c>
      <c r="S41" s="4">
        <v>0</v>
      </c>
      <c r="T41" s="4" t="s">
        <v>898</v>
      </c>
      <c r="U41" s="4" t="s">
        <v>906</v>
      </c>
      <c r="V41" s="4" t="s">
        <v>900</v>
      </c>
      <c r="W41" s="4"/>
    </row>
    <row r="42" spans="1:23" ht="158.44999999999999" customHeight="1">
      <c r="A42" s="4" t="s">
        <v>746</v>
      </c>
      <c r="B42" s="4" t="s">
        <v>389</v>
      </c>
      <c r="C42" s="4" t="s">
        <v>747</v>
      </c>
      <c r="D42" s="4" t="s">
        <v>892</v>
      </c>
      <c r="E42" s="4" t="s">
        <v>892</v>
      </c>
      <c r="F42" s="4" t="s">
        <v>892</v>
      </c>
      <c r="G42" s="4" t="s">
        <v>918</v>
      </c>
      <c r="H42" s="4" t="s">
        <v>892</v>
      </c>
      <c r="I42" s="4" t="s">
        <v>918</v>
      </c>
      <c r="J42" s="4" t="s">
        <v>942</v>
      </c>
      <c r="K42" s="4" t="s">
        <v>120</v>
      </c>
      <c r="L42" s="4" t="s">
        <v>1011</v>
      </c>
      <c r="M42" s="4" t="s">
        <v>120</v>
      </c>
      <c r="N42" s="4" t="s">
        <v>944</v>
      </c>
      <c r="O42" s="4" t="s">
        <v>120</v>
      </c>
      <c r="P42" s="4" t="s">
        <v>1012</v>
      </c>
      <c r="Q42" s="4" t="s">
        <v>1013</v>
      </c>
      <c r="R42" s="4" t="s">
        <v>152</v>
      </c>
      <c r="S42" s="4">
        <v>0</v>
      </c>
      <c r="T42" s="4" t="s">
        <v>898</v>
      </c>
      <c r="U42" s="4" t="s">
        <v>906</v>
      </c>
      <c r="V42" s="4" t="s">
        <v>900</v>
      </c>
      <c r="W42" s="4"/>
    </row>
    <row r="43" spans="1:23" ht="145.15" customHeight="1">
      <c r="A43" s="4" t="s">
        <v>749</v>
      </c>
      <c r="B43" s="4" t="s">
        <v>389</v>
      </c>
      <c r="C43" s="4" t="s">
        <v>750</v>
      </c>
      <c r="D43" s="4" t="s">
        <v>892</v>
      </c>
      <c r="E43" s="4" t="s">
        <v>892</v>
      </c>
      <c r="F43" s="4" t="s">
        <v>892</v>
      </c>
      <c r="G43" s="4" t="s">
        <v>918</v>
      </c>
      <c r="H43" s="4" t="s">
        <v>892</v>
      </c>
      <c r="I43" s="4" t="s">
        <v>918</v>
      </c>
      <c r="J43" s="4" t="s">
        <v>942</v>
      </c>
      <c r="K43" s="4" t="s">
        <v>120</v>
      </c>
      <c r="L43" s="4" t="s">
        <v>1014</v>
      </c>
      <c r="M43" s="4" t="s">
        <v>120</v>
      </c>
      <c r="N43" s="4" t="s">
        <v>944</v>
      </c>
      <c r="O43" s="4" t="s">
        <v>120</v>
      </c>
      <c r="P43" s="4" t="s">
        <v>1015</v>
      </c>
      <c r="Q43" s="4" t="s">
        <v>1016</v>
      </c>
      <c r="R43" s="4" t="s">
        <v>152</v>
      </c>
      <c r="S43" s="4">
        <v>0</v>
      </c>
      <c r="T43" s="4" t="s">
        <v>898</v>
      </c>
      <c r="U43" s="4" t="s">
        <v>906</v>
      </c>
      <c r="V43" s="4" t="s">
        <v>900</v>
      </c>
      <c r="W43" s="4"/>
    </row>
    <row r="44" spans="1:23" ht="118.9" customHeight="1">
      <c r="A44" s="4" t="s">
        <v>752</v>
      </c>
      <c r="B44" s="4" t="s">
        <v>402</v>
      </c>
      <c r="C44" s="4" t="s">
        <v>753</v>
      </c>
      <c r="D44" s="4" t="s">
        <v>892</v>
      </c>
      <c r="E44" s="4" t="s">
        <v>892</v>
      </c>
      <c r="F44" s="4" t="s">
        <v>892</v>
      </c>
      <c r="G44" s="4" t="s">
        <v>918</v>
      </c>
      <c r="H44" s="4" t="s">
        <v>892</v>
      </c>
      <c r="I44" s="4" t="s">
        <v>918</v>
      </c>
      <c r="J44" s="4" t="s">
        <v>942</v>
      </c>
      <c r="K44" s="4" t="s">
        <v>120</v>
      </c>
      <c r="L44" s="4" t="s">
        <v>1017</v>
      </c>
      <c r="M44" s="4" t="s">
        <v>120</v>
      </c>
      <c r="N44" s="4" t="s">
        <v>952</v>
      </c>
      <c r="O44" s="4" t="s">
        <v>120</v>
      </c>
      <c r="P44" s="4" t="s">
        <v>1018</v>
      </c>
      <c r="Q44" s="4" t="s">
        <v>1019</v>
      </c>
      <c r="R44" s="4" t="s">
        <v>152</v>
      </c>
      <c r="S44" s="4">
        <v>0</v>
      </c>
      <c r="T44" s="4" t="s">
        <v>898</v>
      </c>
      <c r="U44" s="4" t="s">
        <v>906</v>
      </c>
      <c r="V44" s="4" t="s">
        <v>900</v>
      </c>
      <c r="W44" s="4"/>
    </row>
    <row r="45" spans="1:23" ht="145.15" customHeight="1">
      <c r="A45" s="4" t="s">
        <v>755</v>
      </c>
      <c r="B45" s="4" t="s">
        <v>408</v>
      </c>
      <c r="C45" s="4" t="s">
        <v>756</v>
      </c>
      <c r="D45" s="4" t="s">
        <v>892</v>
      </c>
      <c r="E45" s="4" t="s">
        <v>892</v>
      </c>
      <c r="F45" s="4" t="s">
        <v>892</v>
      </c>
      <c r="G45" s="4" t="s">
        <v>918</v>
      </c>
      <c r="H45" s="4" t="s">
        <v>892</v>
      </c>
      <c r="I45" s="4" t="s">
        <v>918</v>
      </c>
      <c r="J45" s="4" t="s">
        <v>942</v>
      </c>
      <c r="K45" s="4" t="s">
        <v>120</v>
      </c>
      <c r="L45" s="4" t="s">
        <v>1020</v>
      </c>
      <c r="M45" s="4" t="s">
        <v>120</v>
      </c>
      <c r="N45" s="4" t="s">
        <v>944</v>
      </c>
      <c r="O45" s="4" t="s">
        <v>120</v>
      </c>
      <c r="P45" s="4" t="s">
        <v>1021</v>
      </c>
      <c r="Q45" s="4" t="s">
        <v>1022</v>
      </c>
      <c r="R45" s="4" t="s">
        <v>152</v>
      </c>
      <c r="S45" s="4">
        <v>0</v>
      </c>
      <c r="T45" s="4" t="s">
        <v>898</v>
      </c>
      <c r="U45" s="4" t="s">
        <v>906</v>
      </c>
      <c r="V45" s="4" t="s">
        <v>900</v>
      </c>
      <c r="W45" s="4"/>
    </row>
    <row r="46" spans="1:23" ht="343.15" customHeight="1">
      <c r="A46" s="4" t="s">
        <v>758</v>
      </c>
      <c r="B46" s="4" t="s">
        <v>411</v>
      </c>
      <c r="C46" s="4" t="s">
        <v>759</v>
      </c>
      <c r="D46" s="4" t="s">
        <v>892</v>
      </c>
      <c r="E46" s="4" t="s">
        <v>892</v>
      </c>
      <c r="F46" s="4" t="s">
        <v>892</v>
      </c>
      <c r="G46" s="4" t="s">
        <v>918</v>
      </c>
      <c r="H46" s="4" t="s">
        <v>892</v>
      </c>
      <c r="I46" s="4" t="s">
        <v>918</v>
      </c>
      <c r="J46" s="4" t="s">
        <v>942</v>
      </c>
      <c r="K46" s="4" t="s">
        <v>120</v>
      </c>
      <c r="L46" s="4" t="s">
        <v>1023</v>
      </c>
      <c r="M46" s="4" t="s">
        <v>120</v>
      </c>
      <c r="N46" s="4" t="s">
        <v>952</v>
      </c>
      <c r="O46" s="4" t="s">
        <v>120</v>
      </c>
      <c r="P46" s="4" t="s">
        <v>1024</v>
      </c>
      <c r="Q46" s="4" t="s">
        <v>1025</v>
      </c>
      <c r="R46" s="4" t="s">
        <v>152</v>
      </c>
      <c r="S46" s="4">
        <v>0</v>
      </c>
      <c r="T46" s="4" t="s">
        <v>898</v>
      </c>
      <c r="U46" s="4" t="s">
        <v>906</v>
      </c>
      <c r="V46" s="4" t="s">
        <v>900</v>
      </c>
      <c r="W46" s="4"/>
    </row>
    <row r="47" spans="1:23" ht="132" customHeight="1">
      <c r="A47" s="4" t="s">
        <v>763</v>
      </c>
      <c r="B47" s="4" t="s">
        <v>416</v>
      </c>
      <c r="C47" s="4" t="s">
        <v>764</v>
      </c>
      <c r="D47" s="4" t="s">
        <v>892</v>
      </c>
      <c r="E47" s="4" t="s">
        <v>892</v>
      </c>
      <c r="F47" s="4" t="s">
        <v>918</v>
      </c>
      <c r="G47" s="4" t="s">
        <v>918</v>
      </c>
      <c r="H47" s="4" t="s">
        <v>892</v>
      </c>
      <c r="I47" s="4" t="s">
        <v>918</v>
      </c>
      <c r="J47" s="4" t="s">
        <v>987</v>
      </c>
      <c r="K47" s="4" t="s">
        <v>120</v>
      </c>
      <c r="L47" s="4" t="s">
        <v>1026</v>
      </c>
      <c r="M47" s="4" t="s">
        <v>120</v>
      </c>
      <c r="N47" s="4" t="s">
        <v>964</v>
      </c>
      <c r="O47" s="4" t="s">
        <v>120</v>
      </c>
      <c r="P47" s="4" t="s">
        <v>1027</v>
      </c>
      <c r="Q47" s="4" t="s">
        <v>1028</v>
      </c>
      <c r="R47" s="4" t="s">
        <v>152</v>
      </c>
      <c r="S47" s="4">
        <v>0</v>
      </c>
      <c r="T47" s="4" t="s">
        <v>898</v>
      </c>
      <c r="U47" s="4" t="s">
        <v>906</v>
      </c>
      <c r="V47" s="4" t="s">
        <v>900</v>
      </c>
      <c r="W47" s="4"/>
    </row>
    <row r="48" spans="1:23" ht="145.15" customHeight="1">
      <c r="A48" s="4" t="s">
        <v>768</v>
      </c>
      <c r="B48" s="4" t="s">
        <v>428</v>
      </c>
      <c r="C48" s="4" t="s">
        <v>769</v>
      </c>
      <c r="D48" s="4" t="s">
        <v>892</v>
      </c>
      <c r="E48" s="4" t="s">
        <v>892</v>
      </c>
      <c r="F48" s="4" t="s">
        <v>892</v>
      </c>
      <c r="G48" s="4" t="s">
        <v>918</v>
      </c>
      <c r="H48" s="4" t="s">
        <v>892</v>
      </c>
      <c r="I48" s="4" t="s">
        <v>918</v>
      </c>
      <c r="J48" s="4" t="s">
        <v>942</v>
      </c>
      <c r="K48" s="4" t="s">
        <v>120</v>
      </c>
      <c r="L48" s="4" t="s">
        <v>1029</v>
      </c>
      <c r="M48" s="4" t="s">
        <v>120</v>
      </c>
      <c r="N48" s="4" t="s">
        <v>944</v>
      </c>
      <c r="O48" s="4" t="s">
        <v>120</v>
      </c>
      <c r="P48" s="4" t="s">
        <v>1030</v>
      </c>
      <c r="Q48" s="4" t="s">
        <v>1031</v>
      </c>
      <c r="R48" s="4" t="s">
        <v>152</v>
      </c>
      <c r="S48" s="4">
        <v>0</v>
      </c>
      <c r="T48" s="4" t="s">
        <v>898</v>
      </c>
      <c r="U48" s="4" t="s">
        <v>906</v>
      </c>
      <c r="V48" s="4" t="s">
        <v>900</v>
      </c>
      <c r="W48" s="4"/>
    </row>
    <row r="49" spans="1:23" ht="105.6" customHeight="1">
      <c r="A49" s="4" t="s">
        <v>772</v>
      </c>
      <c r="B49" s="4" t="s">
        <v>436</v>
      </c>
      <c r="C49" s="4" t="s">
        <v>773</v>
      </c>
      <c r="D49" s="4" t="s">
        <v>892</v>
      </c>
      <c r="E49" s="4" t="s">
        <v>918</v>
      </c>
      <c r="F49" s="4" t="s">
        <v>955</v>
      </c>
      <c r="G49" s="4" t="s">
        <v>955</v>
      </c>
      <c r="H49" s="4" t="s">
        <v>955</v>
      </c>
      <c r="I49" s="4" t="s">
        <v>955</v>
      </c>
      <c r="J49" s="4" t="s">
        <v>873</v>
      </c>
      <c r="K49" s="4" t="s">
        <v>120</v>
      </c>
      <c r="L49" s="4" t="s">
        <v>1032</v>
      </c>
      <c r="M49" s="4" t="s">
        <v>120</v>
      </c>
      <c r="N49" s="4" t="s">
        <v>964</v>
      </c>
      <c r="O49" s="4" t="s">
        <v>120</v>
      </c>
      <c r="P49" s="4" t="s">
        <v>965</v>
      </c>
      <c r="Q49" s="4"/>
      <c r="R49" s="4"/>
      <c r="S49" s="4"/>
      <c r="T49" s="4" t="s">
        <v>898</v>
      </c>
      <c r="U49" s="4" t="s">
        <v>906</v>
      </c>
      <c r="V49" s="4" t="s">
        <v>900</v>
      </c>
      <c r="W49" s="4"/>
    </row>
    <row r="50" spans="1:23" ht="79.150000000000006" customHeight="1">
      <c r="A50" s="4" t="s">
        <v>775</v>
      </c>
      <c r="B50" s="4" t="s">
        <v>436</v>
      </c>
      <c r="C50" s="4" t="s">
        <v>776</v>
      </c>
      <c r="D50" s="4" t="s">
        <v>892</v>
      </c>
      <c r="E50" s="4" t="s">
        <v>892</v>
      </c>
      <c r="F50" s="4" t="s">
        <v>892</v>
      </c>
      <c r="G50" s="4" t="s">
        <v>893</v>
      </c>
      <c r="H50" s="4" t="s">
        <v>892</v>
      </c>
      <c r="I50" s="4" t="s">
        <v>892</v>
      </c>
      <c r="J50" s="4" t="s">
        <v>152</v>
      </c>
      <c r="K50" s="4" t="s">
        <v>157</v>
      </c>
      <c r="L50" s="4" t="s">
        <v>1033</v>
      </c>
      <c r="M50" s="4" t="s">
        <v>157</v>
      </c>
      <c r="N50" s="4" t="s">
        <v>904</v>
      </c>
      <c r="O50" s="4" t="s">
        <v>157</v>
      </c>
      <c r="P50" s="4" t="s">
        <v>905</v>
      </c>
      <c r="Q50" s="4"/>
      <c r="R50" s="4"/>
      <c r="S50" s="4"/>
      <c r="T50" s="4" t="s">
        <v>898</v>
      </c>
      <c r="U50" s="4" t="s">
        <v>906</v>
      </c>
      <c r="V50" s="4" t="s">
        <v>900</v>
      </c>
      <c r="W50" s="4"/>
    </row>
    <row r="51" spans="1:23" ht="171.6" customHeight="1">
      <c r="A51" s="4" t="s">
        <v>778</v>
      </c>
      <c r="B51" s="4" t="s">
        <v>441</v>
      </c>
      <c r="C51" s="4" t="s">
        <v>779</v>
      </c>
      <c r="D51" s="4" t="s">
        <v>892</v>
      </c>
      <c r="E51" s="4" t="s">
        <v>892</v>
      </c>
      <c r="F51" s="4" t="s">
        <v>892</v>
      </c>
      <c r="G51" s="4" t="s">
        <v>918</v>
      </c>
      <c r="H51" s="4" t="s">
        <v>892</v>
      </c>
      <c r="I51" s="4" t="s">
        <v>918</v>
      </c>
      <c r="J51" s="4" t="s">
        <v>942</v>
      </c>
      <c r="K51" s="4" t="s">
        <v>120</v>
      </c>
      <c r="L51" s="4" t="s">
        <v>1034</v>
      </c>
      <c r="M51" s="4" t="s">
        <v>120</v>
      </c>
      <c r="N51" s="4" t="s">
        <v>944</v>
      </c>
      <c r="O51" s="4" t="s">
        <v>182</v>
      </c>
      <c r="P51" s="4" t="s">
        <v>1035</v>
      </c>
      <c r="Q51" s="4" t="s">
        <v>1036</v>
      </c>
      <c r="R51" s="4" t="s">
        <v>152</v>
      </c>
      <c r="S51" s="4">
        <v>1</v>
      </c>
      <c r="T51" s="4" t="s">
        <v>898</v>
      </c>
      <c r="U51" s="4" t="s">
        <v>906</v>
      </c>
      <c r="V51" s="4" t="s">
        <v>900</v>
      </c>
      <c r="W51" s="4"/>
    </row>
    <row r="52" spans="1:23" ht="145.15" customHeight="1">
      <c r="A52" s="4" t="s">
        <v>789</v>
      </c>
      <c r="B52" s="4" t="s">
        <v>441</v>
      </c>
      <c r="C52" s="4" t="s">
        <v>790</v>
      </c>
      <c r="D52" s="4" t="s">
        <v>892</v>
      </c>
      <c r="E52" s="4" t="s">
        <v>892</v>
      </c>
      <c r="F52" s="4" t="s">
        <v>892</v>
      </c>
      <c r="G52" s="4" t="s">
        <v>918</v>
      </c>
      <c r="H52" s="4" t="s">
        <v>892</v>
      </c>
      <c r="I52" s="4" t="s">
        <v>918</v>
      </c>
      <c r="J52" s="4" t="s">
        <v>942</v>
      </c>
      <c r="K52" s="4" t="s">
        <v>120</v>
      </c>
      <c r="L52" s="4" t="s">
        <v>1037</v>
      </c>
      <c r="M52" s="4" t="s">
        <v>120</v>
      </c>
      <c r="N52" s="4" t="s">
        <v>944</v>
      </c>
      <c r="O52" s="4" t="s">
        <v>120</v>
      </c>
      <c r="P52" s="4" t="s">
        <v>1038</v>
      </c>
      <c r="Q52" s="4" t="s">
        <v>1039</v>
      </c>
      <c r="R52" s="4" t="s">
        <v>152</v>
      </c>
      <c r="S52" s="4">
        <v>0</v>
      </c>
      <c r="T52" s="4" t="s">
        <v>898</v>
      </c>
      <c r="U52" s="4" t="s">
        <v>906</v>
      </c>
      <c r="V52" s="4" t="s">
        <v>900</v>
      </c>
      <c r="W52" s="4"/>
    </row>
    <row r="53" spans="1:23" ht="171.6" customHeight="1">
      <c r="A53" s="4" t="s">
        <v>786</v>
      </c>
      <c r="B53" s="4" t="s">
        <v>441</v>
      </c>
      <c r="C53" s="4" t="s">
        <v>787</v>
      </c>
      <c r="D53" s="4" t="s">
        <v>892</v>
      </c>
      <c r="E53" s="4" t="s">
        <v>892</v>
      </c>
      <c r="F53" s="4" t="s">
        <v>892</v>
      </c>
      <c r="G53" s="4" t="s">
        <v>918</v>
      </c>
      <c r="H53" s="4" t="s">
        <v>892</v>
      </c>
      <c r="I53" s="4" t="s">
        <v>918</v>
      </c>
      <c r="J53" s="4" t="s">
        <v>942</v>
      </c>
      <c r="K53" s="4" t="s">
        <v>120</v>
      </c>
      <c r="L53" s="4" t="s">
        <v>1040</v>
      </c>
      <c r="M53" s="4" t="s">
        <v>120</v>
      </c>
      <c r="N53" s="4" t="s">
        <v>952</v>
      </c>
      <c r="O53" s="4" t="s">
        <v>120</v>
      </c>
      <c r="P53" s="4" t="s">
        <v>1041</v>
      </c>
      <c r="Q53" s="4" t="s">
        <v>1042</v>
      </c>
      <c r="R53" s="4" t="s">
        <v>152</v>
      </c>
      <c r="S53" s="4">
        <v>0</v>
      </c>
      <c r="T53" s="4" t="s">
        <v>898</v>
      </c>
      <c r="U53" s="4" t="s">
        <v>906</v>
      </c>
      <c r="V53" s="4" t="s">
        <v>900</v>
      </c>
      <c r="W53" s="4"/>
    </row>
    <row r="54" spans="1:23" ht="145.15" customHeight="1">
      <c r="A54" s="4" t="s">
        <v>793</v>
      </c>
      <c r="B54" s="4" t="s">
        <v>461</v>
      </c>
      <c r="C54" s="4" t="s">
        <v>794</v>
      </c>
      <c r="D54" s="4" t="s">
        <v>892</v>
      </c>
      <c r="E54" s="4" t="s">
        <v>892</v>
      </c>
      <c r="F54" s="4" t="s">
        <v>892</v>
      </c>
      <c r="G54" s="4" t="s">
        <v>918</v>
      </c>
      <c r="H54" s="4" t="s">
        <v>892</v>
      </c>
      <c r="I54" s="4" t="s">
        <v>918</v>
      </c>
      <c r="J54" s="4" t="s">
        <v>942</v>
      </c>
      <c r="K54" s="4" t="s">
        <v>120</v>
      </c>
      <c r="L54" s="4" t="s">
        <v>1043</v>
      </c>
      <c r="M54" s="4" t="s">
        <v>120</v>
      </c>
      <c r="N54" s="4" t="s">
        <v>952</v>
      </c>
      <c r="O54" s="4" t="s">
        <v>120</v>
      </c>
      <c r="P54" s="4" t="s">
        <v>1044</v>
      </c>
      <c r="Q54" s="4" t="s">
        <v>1045</v>
      </c>
      <c r="R54" s="4" t="s">
        <v>152</v>
      </c>
      <c r="S54" s="4">
        <v>0</v>
      </c>
      <c r="T54" s="4" t="s">
        <v>898</v>
      </c>
      <c r="U54" s="4" t="s">
        <v>906</v>
      </c>
      <c r="V54" s="4" t="s">
        <v>900</v>
      </c>
      <c r="W54" s="4"/>
    </row>
    <row r="55" spans="1:23" ht="105.6" customHeight="1">
      <c r="A55" s="4" t="s">
        <v>796</v>
      </c>
      <c r="B55" s="4" t="s">
        <v>467</v>
      </c>
      <c r="C55" s="4" t="s">
        <v>797</v>
      </c>
      <c r="D55" s="4" t="s">
        <v>892</v>
      </c>
      <c r="E55" s="4" t="s">
        <v>892</v>
      </c>
      <c r="F55" s="4" t="s">
        <v>892</v>
      </c>
      <c r="G55" s="4" t="s">
        <v>893</v>
      </c>
      <c r="H55" s="4" t="s">
        <v>892</v>
      </c>
      <c r="I55" s="4" t="s">
        <v>892</v>
      </c>
      <c r="J55" s="4" t="s">
        <v>152</v>
      </c>
      <c r="K55" s="4" t="s">
        <v>157</v>
      </c>
      <c r="L55" s="4" t="s">
        <v>1046</v>
      </c>
      <c r="M55" s="4" t="s">
        <v>157</v>
      </c>
      <c r="N55" s="4" t="s">
        <v>904</v>
      </c>
      <c r="O55" s="4" t="s">
        <v>157</v>
      </c>
      <c r="P55" s="4" t="s">
        <v>905</v>
      </c>
      <c r="Q55" s="4"/>
      <c r="R55" s="4"/>
      <c r="S55" s="4"/>
      <c r="T55" s="4" t="s">
        <v>898</v>
      </c>
      <c r="U55" s="4" t="s">
        <v>906</v>
      </c>
      <c r="V55" s="4" t="s">
        <v>900</v>
      </c>
      <c r="W55" s="4"/>
    </row>
    <row r="56" spans="1:23" ht="105.6" customHeight="1">
      <c r="A56" s="4" t="s">
        <v>799</v>
      </c>
      <c r="B56" s="4" t="s">
        <v>472</v>
      </c>
      <c r="C56" s="4" t="s">
        <v>800</v>
      </c>
      <c r="D56" s="4" t="s">
        <v>892</v>
      </c>
      <c r="E56" s="4" t="s">
        <v>892</v>
      </c>
      <c r="F56" s="4" t="s">
        <v>892</v>
      </c>
      <c r="G56" s="4" t="s">
        <v>918</v>
      </c>
      <c r="H56" s="4" t="s">
        <v>892</v>
      </c>
      <c r="I56" s="4" t="s">
        <v>918</v>
      </c>
      <c r="J56" s="4" t="s">
        <v>942</v>
      </c>
      <c r="K56" s="4" t="s">
        <v>120</v>
      </c>
      <c r="L56" s="4" t="s">
        <v>1047</v>
      </c>
      <c r="M56" s="4" t="s">
        <v>120</v>
      </c>
      <c r="N56" s="4" t="s">
        <v>944</v>
      </c>
      <c r="O56" s="4" t="s">
        <v>120</v>
      </c>
      <c r="P56" s="4" t="s">
        <v>1048</v>
      </c>
      <c r="Q56" s="4" t="s">
        <v>1049</v>
      </c>
      <c r="R56" s="4" t="s">
        <v>152</v>
      </c>
      <c r="S56" s="4">
        <v>0</v>
      </c>
      <c r="T56" s="4" t="s">
        <v>898</v>
      </c>
      <c r="U56" s="4" t="s">
        <v>906</v>
      </c>
      <c r="V56" s="4" t="s">
        <v>900</v>
      </c>
      <c r="W56" s="4"/>
    </row>
    <row r="57" spans="1:23" ht="118.9" customHeight="1">
      <c r="A57" s="4" t="s">
        <v>803</v>
      </c>
      <c r="B57" s="4" t="s">
        <v>472</v>
      </c>
      <c r="C57" s="4" t="s">
        <v>804</v>
      </c>
      <c r="D57" s="4" t="s">
        <v>892</v>
      </c>
      <c r="E57" s="4" t="s">
        <v>892</v>
      </c>
      <c r="F57" s="4" t="s">
        <v>892</v>
      </c>
      <c r="G57" s="4" t="s">
        <v>918</v>
      </c>
      <c r="H57" s="4" t="s">
        <v>892</v>
      </c>
      <c r="I57" s="4" t="s">
        <v>918</v>
      </c>
      <c r="J57" s="4" t="s">
        <v>942</v>
      </c>
      <c r="K57" s="4" t="s">
        <v>120</v>
      </c>
      <c r="L57" s="4" t="s">
        <v>1050</v>
      </c>
      <c r="M57" s="4" t="s">
        <v>120</v>
      </c>
      <c r="N57" s="4" t="s">
        <v>944</v>
      </c>
      <c r="O57" s="4" t="s">
        <v>120</v>
      </c>
      <c r="P57" s="4" t="s">
        <v>1051</v>
      </c>
      <c r="Q57" s="4" t="s">
        <v>1052</v>
      </c>
      <c r="R57" s="4" t="s">
        <v>152</v>
      </c>
      <c r="S57" s="4">
        <v>0</v>
      </c>
      <c r="T57" s="4" t="s">
        <v>898</v>
      </c>
      <c r="U57" s="4" t="s">
        <v>906</v>
      </c>
      <c r="V57" s="4" t="s">
        <v>900</v>
      </c>
      <c r="W57" s="4"/>
    </row>
    <row r="58" spans="1:23" ht="264" customHeight="1">
      <c r="A58" s="4" t="s">
        <v>806</v>
      </c>
      <c r="B58" s="4" t="s">
        <v>483</v>
      </c>
      <c r="C58" s="4" t="s">
        <v>807</v>
      </c>
      <c r="D58" s="4" t="s">
        <v>892</v>
      </c>
      <c r="E58" s="4" t="s">
        <v>892</v>
      </c>
      <c r="F58" s="4" t="s">
        <v>892</v>
      </c>
      <c r="G58" s="4" t="s">
        <v>918</v>
      </c>
      <c r="H58" s="4" t="s">
        <v>892</v>
      </c>
      <c r="I58" s="4" t="s">
        <v>918</v>
      </c>
      <c r="J58" s="4" t="s">
        <v>942</v>
      </c>
      <c r="K58" s="4" t="s">
        <v>120</v>
      </c>
      <c r="L58" s="4" t="s">
        <v>1053</v>
      </c>
      <c r="M58" s="4" t="s">
        <v>120</v>
      </c>
      <c r="N58" s="4" t="s">
        <v>952</v>
      </c>
      <c r="O58" s="4" t="s">
        <v>120</v>
      </c>
      <c r="P58" s="4" t="s">
        <v>1054</v>
      </c>
      <c r="Q58" s="4" t="s">
        <v>1055</v>
      </c>
      <c r="R58" s="4" t="s">
        <v>152</v>
      </c>
      <c r="S58" s="4">
        <v>0</v>
      </c>
      <c r="T58" s="4" t="s">
        <v>898</v>
      </c>
      <c r="U58" s="4" t="s">
        <v>906</v>
      </c>
      <c r="V58" s="4" t="s">
        <v>900</v>
      </c>
      <c r="W58" s="4"/>
    </row>
    <row r="59" spans="1:23" ht="105.6" customHeight="1">
      <c r="A59" s="4" t="s">
        <v>809</v>
      </c>
      <c r="B59" s="4" t="s">
        <v>483</v>
      </c>
      <c r="C59" s="4" t="s">
        <v>810</v>
      </c>
      <c r="D59" s="4" t="s">
        <v>892</v>
      </c>
      <c r="E59" s="4" t="s">
        <v>892</v>
      </c>
      <c r="F59" s="4" t="s">
        <v>892</v>
      </c>
      <c r="G59" s="4" t="s">
        <v>918</v>
      </c>
      <c r="H59" s="4" t="s">
        <v>892</v>
      </c>
      <c r="I59" s="4" t="s">
        <v>918</v>
      </c>
      <c r="J59" s="4" t="s">
        <v>942</v>
      </c>
      <c r="K59" s="4" t="s">
        <v>120</v>
      </c>
      <c r="L59" s="4" t="s">
        <v>1056</v>
      </c>
      <c r="M59" s="4" t="s">
        <v>120</v>
      </c>
      <c r="N59" s="4" t="s">
        <v>944</v>
      </c>
      <c r="O59" s="4" t="s">
        <v>120</v>
      </c>
      <c r="P59" s="4" t="s">
        <v>1057</v>
      </c>
      <c r="Q59" s="4" t="s">
        <v>1058</v>
      </c>
      <c r="R59" s="4" t="s">
        <v>152</v>
      </c>
      <c r="S59" s="4">
        <v>0</v>
      </c>
      <c r="T59" s="4" t="s">
        <v>898</v>
      </c>
      <c r="U59" s="4" t="s">
        <v>906</v>
      </c>
      <c r="V59" s="4" t="s">
        <v>900</v>
      </c>
      <c r="W59" s="4"/>
    </row>
    <row r="60" spans="1:23" ht="145.15" customHeight="1">
      <c r="A60" s="4" t="s">
        <v>122</v>
      </c>
      <c r="B60" s="4" t="s">
        <v>113</v>
      </c>
      <c r="C60" s="4" t="s">
        <v>525</v>
      </c>
      <c r="D60" s="4" t="s">
        <v>892</v>
      </c>
      <c r="E60" s="4" t="s">
        <v>918</v>
      </c>
      <c r="F60" s="4" t="s">
        <v>892</v>
      </c>
      <c r="G60" s="4" t="s">
        <v>893</v>
      </c>
      <c r="H60" s="4" t="s">
        <v>892</v>
      </c>
      <c r="I60" s="4" t="s">
        <v>918</v>
      </c>
      <c r="J60" s="4" t="s">
        <v>1059</v>
      </c>
      <c r="K60" s="4" t="s">
        <v>120</v>
      </c>
      <c r="L60" s="4" t="s">
        <v>1060</v>
      </c>
      <c r="M60" s="4" t="s">
        <v>120</v>
      </c>
      <c r="N60" s="4" t="s">
        <v>964</v>
      </c>
      <c r="O60" s="4" t="s">
        <v>120</v>
      </c>
      <c r="P60" s="4" t="s">
        <v>965</v>
      </c>
      <c r="Q60" s="4"/>
      <c r="R60" s="4"/>
      <c r="S60" s="4"/>
      <c r="T60" s="4" t="s">
        <v>898</v>
      </c>
      <c r="U60" s="4" t="s">
        <v>906</v>
      </c>
      <c r="V60" s="4" t="s">
        <v>900</v>
      </c>
      <c r="W60" s="4"/>
    </row>
    <row r="61" spans="1:23" ht="92.45" customHeight="1">
      <c r="A61" s="4" t="s">
        <v>812</v>
      </c>
      <c r="B61" s="4" t="s">
        <v>492</v>
      </c>
      <c r="C61" s="4" t="s">
        <v>813</v>
      </c>
      <c r="D61" s="4" t="s">
        <v>892</v>
      </c>
      <c r="E61" s="4" t="s">
        <v>918</v>
      </c>
      <c r="F61" s="4" t="s">
        <v>955</v>
      </c>
      <c r="G61" s="4" t="s">
        <v>955</v>
      </c>
      <c r="H61" s="4" t="s">
        <v>955</v>
      </c>
      <c r="I61" s="4" t="s">
        <v>955</v>
      </c>
      <c r="J61" s="4" t="s">
        <v>873</v>
      </c>
      <c r="K61" s="4" t="s">
        <v>120</v>
      </c>
      <c r="L61" s="4" t="s">
        <v>1061</v>
      </c>
      <c r="M61" s="4" t="s">
        <v>120</v>
      </c>
      <c r="N61" s="4" t="s">
        <v>1062</v>
      </c>
      <c r="O61" s="4" t="s">
        <v>120</v>
      </c>
      <c r="P61" s="4" t="s">
        <v>1063</v>
      </c>
      <c r="Q61" s="4"/>
      <c r="R61" s="4"/>
      <c r="S61" s="4"/>
      <c r="T61" s="4" t="s">
        <v>898</v>
      </c>
      <c r="U61" s="4" t="s">
        <v>906</v>
      </c>
      <c r="V61" s="4" t="s">
        <v>900</v>
      </c>
      <c r="W61" s="4"/>
    </row>
    <row r="62" spans="1:23" ht="145.15" customHeight="1">
      <c r="A62" s="4" t="s">
        <v>532</v>
      </c>
      <c r="B62" s="4" t="s">
        <v>113</v>
      </c>
      <c r="C62" s="4" t="s">
        <v>533</v>
      </c>
      <c r="D62" s="4" t="s">
        <v>955</v>
      </c>
      <c r="E62" s="4" t="s">
        <v>955</v>
      </c>
      <c r="F62" s="4" t="s">
        <v>955</v>
      </c>
      <c r="G62" s="4" t="s">
        <v>955</v>
      </c>
      <c r="H62" s="4" t="s">
        <v>955</v>
      </c>
      <c r="I62" s="4" t="s">
        <v>955</v>
      </c>
      <c r="J62" s="4" t="s">
        <v>152</v>
      </c>
      <c r="K62" s="4" t="s">
        <v>128</v>
      </c>
      <c r="L62" s="4" t="s">
        <v>1064</v>
      </c>
      <c r="M62" s="4" t="s">
        <v>128</v>
      </c>
      <c r="N62" s="4" t="s">
        <v>904</v>
      </c>
      <c r="O62" s="4" t="s">
        <v>128</v>
      </c>
      <c r="P62" s="4" t="s">
        <v>1065</v>
      </c>
      <c r="Q62" s="4"/>
      <c r="R62" s="4"/>
      <c r="S62" s="4"/>
      <c r="T62" s="4" t="s">
        <v>898</v>
      </c>
      <c r="U62" s="4" t="s">
        <v>906</v>
      </c>
      <c r="V62" s="4" t="s">
        <v>900</v>
      </c>
      <c r="W62" s="4"/>
    </row>
    <row r="63" spans="1:23" ht="105.6" customHeight="1">
      <c r="A63" s="4" t="s">
        <v>682</v>
      </c>
      <c r="B63" s="4" t="s">
        <v>292</v>
      </c>
      <c r="C63" s="4" t="s">
        <v>683</v>
      </c>
      <c r="D63" s="4" t="s">
        <v>955</v>
      </c>
      <c r="E63" s="4" t="s">
        <v>955</v>
      </c>
      <c r="F63" s="4" t="s">
        <v>955</v>
      </c>
      <c r="G63" s="4" t="s">
        <v>955</v>
      </c>
      <c r="H63" s="4" t="s">
        <v>955</v>
      </c>
      <c r="I63" s="4" t="s">
        <v>955</v>
      </c>
      <c r="J63" s="4" t="s">
        <v>152</v>
      </c>
      <c r="K63" s="4" t="s">
        <v>128</v>
      </c>
      <c r="L63" s="4" t="s">
        <v>1066</v>
      </c>
      <c r="M63" s="4" t="s">
        <v>128</v>
      </c>
      <c r="N63" s="4" t="s">
        <v>904</v>
      </c>
      <c r="O63" s="4" t="s">
        <v>128</v>
      </c>
      <c r="P63" s="4" t="s">
        <v>1065</v>
      </c>
      <c r="Q63" s="4"/>
      <c r="R63" s="4"/>
      <c r="S63" s="4"/>
      <c r="T63" s="4" t="s">
        <v>898</v>
      </c>
      <c r="U63" s="4" t="s">
        <v>906</v>
      </c>
      <c r="V63" s="4" t="s">
        <v>900</v>
      </c>
      <c r="W63" s="4"/>
    </row>
    <row r="64" spans="1:23" ht="92.45" customHeight="1">
      <c r="A64" s="4" t="s">
        <v>815</v>
      </c>
      <c r="B64" s="4" t="s">
        <v>496</v>
      </c>
      <c r="C64" s="4" t="s">
        <v>816</v>
      </c>
      <c r="D64" s="4" t="s">
        <v>955</v>
      </c>
      <c r="E64" s="4" t="s">
        <v>955</v>
      </c>
      <c r="F64" s="4" t="s">
        <v>955</v>
      </c>
      <c r="G64" s="4" t="s">
        <v>955</v>
      </c>
      <c r="H64" s="4" t="s">
        <v>955</v>
      </c>
      <c r="I64" s="4" t="s">
        <v>955</v>
      </c>
      <c r="J64" s="4" t="s">
        <v>152</v>
      </c>
      <c r="K64" s="4" t="s">
        <v>128</v>
      </c>
      <c r="L64" s="4" t="s">
        <v>1067</v>
      </c>
      <c r="M64" s="4" t="s">
        <v>128</v>
      </c>
      <c r="N64" s="4" t="s">
        <v>904</v>
      </c>
      <c r="O64" s="4" t="s">
        <v>128</v>
      </c>
      <c r="P64" s="4" t="s">
        <v>1068</v>
      </c>
      <c r="Q64" s="4"/>
      <c r="R64" s="4"/>
      <c r="S64" s="4"/>
      <c r="T64" s="4" t="s">
        <v>898</v>
      </c>
      <c r="U64" s="4" t="s">
        <v>924</v>
      </c>
      <c r="V64" s="4" t="s">
        <v>900</v>
      </c>
      <c r="W64" s="4" t="s">
        <v>1069</v>
      </c>
    </row>
    <row r="65" spans="1:23" ht="92.45" customHeight="1">
      <c r="A65" s="4" t="s">
        <v>824</v>
      </c>
      <c r="B65" s="4" t="s">
        <v>505</v>
      </c>
      <c r="C65" s="4" t="s">
        <v>825</v>
      </c>
      <c r="D65" s="4" t="s">
        <v>955</v>
      </c>
      <c r="E65" s="4" t="s">
        <v>955</v>
      </c>
      <c r="F65" s="4" t="s">
        <v>955</v>
      </c>
      <c r="G65" s="4" t="s">
        <v>955</v>
      </c>
      <c r="H65" s="4" t="s">
        <v>955</v>
      </c>
      <c r="I65" s="4" t="s">
        <v>955</v>
      </c>
      <c r="J65" s="4" t="s">
        <v>152</v>
      </c>
      <c r="K65" s="4" t="s">
        <v>128</v>
      </c>
      <c r="L65" s="4" t="s">
        <v>1070</v>
      </c>
      <c r="M65" s="4" t="s">
        <v>128</v>
      </c>
      <c r="N65" s="4" t="s">
        <v>904</v>
      </c>
      <c r="O65" s="4" t="s">
        <v>128</v>
      </c>
      <c r="P65" s="4" t="s">
        <v>1065</v>
      </c>
      <c r="Q65" s="4"/>
      <c r="R65" s="4"/>
      <c r="S65" s="4"/>
      <c r="T65" s="4" t="s">
        <v>898</v>
      </c>
      <c r="U65" s="4" t="s">
        <v>906</v>
      </c>
      <c r="V65" s="4" t="s">
        <v>900</v>
      </c>
      <c r="W65" s="4"/>
    </row>
    <row r="66" spans="1:23" ht="132" customHeight="1">
      <c r="A66" s="4" t="s">
        <v>726</v>
      </c>
      <c r="B66" s="4" t="s">
        <v>366</v>
      </c>
      <c r="C66" s="4" t="s">
        <v>727</v>
      </c>
      <c r="D66" s="4" t="s">
        <v>955</v>
      </c>
      <c r="E66" s="4" t="s">
        <v>918</v>
      </c>
      <c r="F66" s="4" t="s">
        <v>955</v>
      </c>
      <c r="G66" s="4" t="s">
        <v>955</v>
      </c>
      <c r="H66" s="4" t="s">
        <v>955</v>
      </c>
      <c r="I66" s="4" t="s">
        <v>955</v>
      </c>
      <c r="J66" s="4" t="s">
        <v>873</v>
      </c>
      <c r="K66" s="4" t="s">
        <v>128</v>
      </c>
      <c r="L66" s="4" t="s">
        <v>1071</v>
      </c>
      <c r="M66" s="4" t="s">
        <v>128</v>
      </c>
      <c r="N66" s="4" t="s">
        <v>904</v>
      </c>
      <c r="O66" s="4" t="s">
        <v>128</v>
      </c>
      <c r="P66" s="4" t="s">
        <v>965</v>
      </c>
      <c r="Q66" s="4"/>
      <c r="R66" s="4"/>
      <c r="S66" s="4"/>
      <c r="T66" s="4" t="s">
        <v>898</v>
      </c>
      <c r="U66" s="4" t="s">
        <v>924</v>
      </c>
      <c r="V66" s="4" t="s">
        <v>900</v>
      </c>
      <c r="W66" s="4" t="s">
        <v>1072</v>
      </c>
    </row>
    <row r="67" spans="1:23" ht="290.45" customHeight="1">
      <c r="A67" s="4" t="s">
        <v>740</v>
      </c>
      <c r="B67" s="4" t="s">
        <v>377</v>
      </c>
      <c r="C67" s="4" t="s">
        <v>741</v>
      </c>
      <c r="D67" s="4" t="s">
        <v>892</v>
      </c>
      <c r="E67" s="4" t="s">
        <v>892</v>
      </c>
      <c r="F67" s="4" t="s">
        <v>892</v>
      </c>
      <c r="G67" s="4" t="s">
        <v>918</v>
      </c>
      <c r="H67" s="4" t="s">
        <v>892</v>
      </c>
      <c r="I67" s="4" t="s">
        <v>918</v>
      </c>
      <c r="J67" s="4" t="s">
        <v>942</v>
      </c>
      <c r="K67" s="4" t="s">
        <v>120</v>
      </c>
      <c r="L67" s="4" t="s">
        <v>1073</v>
      </c>
      <c r="M67" s="4" t="s">
        <v>120</v>
      </c>
      <c r="N67" s="4" t="s">
        <v>1074</v>
      </c>
      <c r="O67" s="4" t="s">
        <v>120</v>
      </c>
      <c r="P67" s="4" t="s">
        <v>1075</v>
      </c>
      <c r="Q67" s="4" t="s">
        <v>1076</v>
      </c>
      <c r="R67" s="4" t="s">
        <v>152</v>
      </c>
      <c r="S67" s="4">
        <v>0</v>
      </c>
      <c r="T67" s="4" t="s">
        <v>898</v>
      </c>
      <c r="U67" s="4" t="s">
        <v>906</v>
      </c>
      <c r="V67" s="4" t="s">
        <v>900</v>
      </c>
      <c r="W67" s="4"/>
    </row>
    <row r="68" spans="1:23" ht="132" customHeight="1">
      <c r="A68" s="4" t="s">
        <v>573</v>
      </c>
      <c r="B68" s="4" t="s">
        <v>162</v>
      </c>
      <c r="C68" s="4" t="s">
        <v>574</v>
      </c>
      <c r="D68" s="4" t="s">
        <v>892</v>
      </c>
      <c r="E68" s="4" t="s">
        <v>892</v>
      </c>
      <c r="F68" s="4" t="s">
        <v>892</v>
      </c>
      <c r="G68" s="4" t="s">
        <v>893</v>
      </c>
      <c r="H68" s="4" t="s">
        <v>892</v>
      </c>
      <c r="I68" s="4" t="s">
        <v>892</v>
      </c>
      <c r="J68" s="4" t="s">
        <v>152</v>
      </c>
      <c r="K68" s="4" t="s">
        <v>157</v>
      </c>
      <c r="L68" s="4" t="s">
        <v>1077</v>
      </c>
      <c r="M68" s="4" t="s">
        <v>157</v>
      </c>
      <c r="N68" s="4" t="s">
        <v>933</v>
      </c>
      <c r="O68" s="4" t="s">
        <v>157</v>
      </c>
      <c r="P68" s="4" t="s">
        <v>934</v>
      </c>
      <c r="Q68" s="4"/>
      <c r="R68" s="4"/>
      <c r="S68" s="4"/>
      <c r="T68" s="4" t="s">
        <v>898</v>
      </c>
      <c r="U68" s="4" t="s">
        <v>1078</v>
      </c>
      <c r="V68" s="4" t="s">
        <v>900</v>
      </c>
      <c r="W68" s="4"/>
    </row>
    <row r="69" spans="1:23" ht="132" customHeight="1">
      <c r="A69" s="4" t="s">
        <v>652</v>
      </c>
      <c r="B69" s="4" t="s">
        <v>257</v>
      </c>
      <c r="C69" s="4" t="s">
        <v>653</v>
      </c>
      <c r="D69" s="4" t="s">
        <v>892</v>
      </c>
      <c r="E69" s="4" t="s">
        <v>892</v>
      </c>
      <c r="F69" s="4" t="s">
        <v>892</v>
      </c>
      <c r="G69" s="4" t="s">
        <v>893</v>
      </c>
      <c r="H69" s="4" t="s">
        <v>892</v>
      </c>
      <c r="I69" s="4" t="s">
        <v>892</v>
      </c>
      <c r="J69" s="4" t="s">
        <v>152</v>
      </c>
      <c r="K69" s="4" t="s">
        <v>157</v>
      </c>
      <c r="L69" s="4" t="s">
        <v>1079</v>
      </c>
      <c r="M69" s="4" t="s">
        <v>157</v>
      </c>
      <c r="N69" s="4" t="s">
        <v>904</v>
      </c>
      <c r="O69" s="4" t="s">
        <v>157</v>
      </c>
      <c r="P69" s="4" t="s">
        <v>905</v>
      </c>
      <c r="Q69" s="4"/>
      <c r="R69" s="4"/>
      <c r="S69" s="4"/>
      <c r="T69" s="4" t="s">
        <v>898</v>
      </c>
      <c r="U69" s="4" t="s">
        <v>906</v>
      </c>
      <c r="V69" s="4" t="s">
        <v>900</v>
      </c>
      <c r="W69" s="4"/>
    </row>
    <row r="70" spans="1:23" ht="198" customHeight="1">
      <c r="A70" s="4" t="s">
        <v>656</v>
      </c>
      <c r="B70" s="4" t="s">
        <v>257</v>
      </c>
      <c r="C70" s="4" t="s">
        <v>657</v>
      </c>
      <c r="D70" s="4" t="s">
        <v>892</v>
      </c>
      <c r="E70" s="4" t="s">
        <v>892</v>
      </c>
      <c r="F70" s="4" t="s">
        <v>892</v>
      </c>
      <c r="G70" s="4" t="s">
        <v>918</v>
      </c>
      <c r="H70" s="4" t="s">
        <v>892</v>
      </c>
      <c r="I70" s="4" t="s">
        <v>918</v>
      </c>
      <c r="J70" s="4" t="s">
        <v>942</v>
      </c>
      <c r="K70" s="4" t="s">
        <v>120</v>
      </c>
      <c r="L70" s="4" t="s">
        <v>1080</v>
      </c>
      <c r="M70" s="4" t="s">
        <v>120</v>
      </c>
      <c r="N70" s="4" t="s">
        <v>952</v>
      </c>
      <c r="O70" s="4" t="s">
        <v>120</v>
      </c>
      <c r="P70" s="4" t="s">
        <v>1081</v>
      </c>
      <c r="Q70" s="4" t="s">
        <v>1082</v>
      </c>
      <c r="R70" s="4" t="s">
        <v>152</v>
      </c>
      <c r="S70" s="4">
        <v>0</v>
      </c>
      <c r="T70" s="4" t="s">
        <v>1083</v>
      </c>
      <c r="U70" s="4" t="s">
        <v>1084</v>
      </c>
      <c r="V70" s="4" t="s">
        <v>900</v>
      </c>
      <c r="W70" s="4"/>
    </row>
    <row r="71" spans="1:23" ht="250.9" customHeight="1">
      <c r="A71" s="4" t="s">
        <v>665</v>
      </c>
      <c r="B71" s="4" t="s">
        <v>257</v>
      </c>
      <c r="C71" s="4" t="s">
        <v>666</v>
      </c>
      <c r="D71" s="4" t="s">
        <v>892</v>
      </c>
      <c r="E71" s="4" t="s">
        <v>892</v>
      </c>
      <c r="F71" s="4" t="s">
        <v>892</v>
      </c>
      <c r="G71" s="4" t="s">
        <v>918</v>
      </c>
      <c r="H71" s="4" t="s">
        <v>892</v>
      </c>
      <c r="I71" s="4" t="s">
        <v>918</v>
      </c>
      <c r="J71" s="4" t="s">
        <v>942</v>
      </c>
      <c r="K71" s="4" t="s">
        <v>120</v>
      </c>
      <c r="L71" s="4" t="s">
        <v>1085</v>
      </c>
      <c r="M71" s="4" t="s">
        <v>120</v>
      </c>
      <c r="N71" s="4" t="s">
        <v>952</v>
      </c>
      <c r="O71" s="4" t="s">
        <v>120</v>
      </c>
      <c r="P71" s="4" t="s">
        <v>1086</v>
      </c>
      <c r="Q71" s="4" t="s">
        <v>1087</v>
      </c>
      <c r="R71" s="4" t="s">
        <v>611</v>
      </c>
      <c r="S71" s="4">
        <v>0</v>
      </c>
      <c r="T71" s="4" t="s">
        <v>1083</v>
      </c>
      <c r="U71" s="4" t="s">
        <v>1084</v>
      </c>
      <c r="V71" s="4" t="s">
        <v>900</v>
      </c>
      <c r="W71" s="4"/>
    </row>
    <row r="72" spans="1:23" ht="198" customHeight="1">
      <c r="A72" s="4" t="s">
        <v>781</v>
      </c>
      <c r="B72" s="4" t="s">
        <v>1088</v>
      </c>
      <c r="C72" s="4" t="s">
        <v>782</v>
      </c>
      <c r="D72" s="4" t="s">
        <v>892</v>
      </c>
      <c r="E72" s="4" t="s">
        <v>892</v>
      </c>
      <c r="F72" s="4" t="s">
        <v>892</v>
      </c>
      <c r="G72" s="4" t="s">
        <v>918</v>
      </c>
      <c r="H72" s="4" t="s">
        <v>892</v>
      </c>
      <c r="I72" s="4" t="s">
        <v>918</v>
      </c>
      <c r="J72" s="4" t="s">
        <v>942</v>
      </c>
      <c r="K72" s="4" t="s">
        <v>120</v>
      </c>
      <c r="L72" s="4" t="s">
        <v>1089</v>
      </c>
      <c r="M72" s="4" t="s">
        <v>120</v>
      </c>
      <c r="N72" s="4" t="s">
        <v>944</v>
      </c>
      <c r="O72" s="4" t="s">
        <v>182</v>
      </c>
      <c r="P72" s="4" t="s">
        <v>1090</v>
      </c>
      <c r="Q72" s="4" t="s">
        <v>1091</v>
      </c>
      <c r="R72" s="4" t="s">
        <v>778</v>
      </c>
      <c r="S72" s="4">
        <v>0</v>
      </c>
      <c r="T72" s="4" t="s">
        <v>898</v>
      </c>
      <c r="U72" s="4" t="s">
        <v>906</v>
      </c>
      <c r="V72" s="4" t="s">
        <v>900</v>
      </c>
      <c r="W72" s="4"/>
    </row>
    <row r="73" spans="1:23" ht="409.6" customHeight="1">
      <c r="A73" s="4" t="s">
        <v>832</v>
      </c>
      <c r="B73" s="4" t="s">
        <v>366</v>
      </c>
      <c r="C73" s="4" t="s">
        <v>833</v>
      </c>
      <c r="D73" s="4" t="s">
        <v>892</v>
      </c>
      <c r="E73" s="4" t="s">
        <v>892</v>
      </c>
      <c r="F73" s="4" t="s">
        <v>892</v>
      </c>
      <c r="G73" s="4" t="s">
        <v>918</v>
      </c>
      <c r="H73" s="4" t="s">
        <v>892</v>
      </c>
      <c r="I73" s="4" t="s">
        <v>918</v>
      </c>
      <c r="J73" s="4" t="s">
        <v>942</v>
      </c>
      <c r="K73" s="4" t="s">
        <v>120</v>
      </c>
      <c r="L73" s="4" t="s">
        <v>1092</v>
      </c>
      <c r="M73" s="4" t="s">
        <v>120</v>
      </c>
      <c r="N73" s="4" t="s">
        <v>1093</v>
      </c>
      <c r="O73" s="4" t="s">
        <v>120</v>
      </c>
      <c r="P73" s="4" t="s">
        <v>1094</v>
      </c>
      <c r="Q73" s="4" t="s">
        <v>1095</v>
      </c>
      <c r="R73" s="4" t="s">
        <v>152</v>
      </c>
      <c r="S73" s="4">
        <v>0</v>
      </c>
      <c r="T73" s="4" t="s">
        <v>1083</v>
      </c>
      <c r="U73" s="4" t="s">
        <v>1096</v>
      </c>
      <c r="V73" s="4" t="s">
        <v>900</v>
      </c>
      <c r="W73" s="4"/>
    </row>
    <row r="74" spans="1:23" ht="145.15" customHeight="1">
      <c r="A74" s="4" t="s">
        <v>836</v>
      </c>
      <c r="B74" s="4" t="s">
        <v>212</v>
      </c>
      <c r="C74" s="4" t="s">
        <v>837</v>
      </c>
      <c r="D74" s="4" t="s">
        <v>892</v>
      </c>
      <c r="E74" s="4" t="s">
        <v>892</v>
      </c>
      <c r="F74" s="4" t="s">
        <v>892</v>
      </c>
      <c r="G74" s="4" t="s">
        <v>918</v>
      </c>
      <c r="H74" s="4" t="s">
        <v>892</v>
      </c>
      <c r="I74" s="4" t="s">
        <v>918</v>
      </c>
      <c r="J74" s="4" t="s">
        <v>942</v>
      </c>
      <c r="K74" s="4" t="s">
        <v>120</v>
      </c>
      <c r="L74" s="4" t="s">
        <v>1097</v>
      </c>
      <c r="M74" s="4" t="s">
        <v>120</v>
      </c>
      <c r="N74" s="4" t="s">
        <v>952</v>
      </c>
      <c r="O74" s="4" t="s">
        <v>182</v>
      </c>
      <c r="P74" s="4" t="s">
        <v>1098</v>
      </c>
      <c r="Q74" s="4" t="s">
        <v>1099</v>
      </c>
      <c r="R74" s="4" t="s">
        <v>152</v>
      </c>
      <c r="S74" s="4">
        <v>1</v>
      </c>
      <c r="T74" s="4" t="s">
        <v>1083</v>
      </c>
      <c r="U74" s="4" t="s">
        <v>1100</v>
      </c>
      <c r="V74" s="4" t="s">
        <v>900</v>
      </c>
      <c r="W74" s="4"/>
    </row>
    <row r="75" spans="1:23" ht="145.15" customHeight="1">
      <c r="A75" s="4" t="s">
        <v>842</v>
      </c>
      <c r="B75" s="4" t="s">
        <v>282</v>
      </c>
      <c r="C75" s="4" t="s">
        <v>843</v>
      </c>
      <c r="D75" s="4" t="s">
        <v>892</v>
      </c>
      <c r="E75" s="4" t="s">
        <v>892</v>
      </c>
      <c r="F75" s="4" t="s">
        <v>892</v>
      </c>
      <c r="G75" s="4" t="s">
        <v>918</v>
      </c>
      <c r="H75" s="4" t="s">
        <v>892</v>
      </c>
      <c r="I75" s="4" t="s">
        <v>918</v>
      </c>
      <c r="J75" s="4" t="s">
        <v>942</v>
      </c>
      <c r="K75" s="4" t="s">
        <v>120</v>
      </c>
      <c r="L75" s="4" t="s">
        <v>1101</v>
      </c>
      <c r="M75" s="4" t="s">
        <v>120</v>
      </c>
      <c r="N75" s="4" t="s">
        <v>952</v>
      </c>
      <c r="O75" s="4" t="s">
        <v>182</v>
      </c>
      <c r="P75" s="4" t="s">
        <v>1102</v>
      </c>
      <c r="Q75" s="4" t="s">
        <v>1103</v>
      </c>
      <c r="R75" s="4" t="s">
        <v>836</v>
      </c>
      <c r="S75" s="4">
        <v>0</v>
      </c>
      <c r="T75" s="4" t="s">
        <v>1083</v>
      </c>
      <c r="U75" s="4" t="s">
        <v>1104</v>
      </c>
      <c r="V75" s="4" t="s">
        <v>900</v>
      </c>
      <c r="W75" s="4"/>
    </row>
    <row r="76" spans="1:23" ht="211.15" customHeight="1">
      <c r="A76" s="4" t="s">
        <v>599</v>
      </c>
      <c r="B76" s="4" t="s">
        <v>1105</v>
      </c>
      <c r="C76" s="4" t="s">
        <v>600</v>
      </c>
      <c r="D76" s="4" t="s">
        <v>892</v>
      </c>
      <c r="E76" s="4" t="s">
        <v>892</v>
      </c>
      <c r="F76" s="4" t="s">
        <v>892</v>
      </c>
      <c r="G76" s="4" t="s">
        <v>918</v>
      </c>
      <c r="H76" s="4" t="s">
        <v>892</v>
      </c>
      <c r="I76" s="4" t="s">
        <v>918</v>
      </c>
      <c r="J76" s="4" t="s">
        <v>942</v>
      </c>
      <c r="K76" s="4" t="s">
        <v>120</v>
      </c>
      <c r="L76" s="4" t="s">
        <v>1106</v>
      </c>
      <c r="M76" s="4" t="s">
        <v>120</v>
      </c>
      <c r="N76" s="4" t="s">
        <v>952</v>
      </c>
      <c r="O76" s="4" t="s">
        <v>120</v>
      </c>
      <c r="P76" s="4" t="s">
        <v>1107</v>
      </c>
      <c r="Q76" s="4" t="s">
        <v>1108</v>
      </c>
      <c r="R76" s="4" t="s">
        <v>152</v>
      </c>
      <c r="S76" s="4">
        <v>0</v>
      </c>
      <c r="T76" s="4" t="s">
        <v>1083</v>
      </c>
      <c r="U76" s="4" t="s">
        <v>1109</v>
      </c>
      <c r="V76" s="4" t="s">
        <v>900</v>
      </c>
      <c r="W76" s="4"/>
    </row>
    <row r="77" spans="1:23" ht="171.6" customHeight="1">
      <c r="A77" s="4" t="s">
        <v>846</v>
      </c>
      <c r="B77" s="4" t="s">
        <v>300</v>
      </c>
      <c r="C77" s="4" t="s">
        <v>847</v>
      </c>
      <c r="D77" s="4" t="s">
        <v>892</v>
      </c>
      <c r="E77" s="4" t="s">
        <v>892</v>
      </c>
      <c r="F77" s="4" t="s">
        <v>892</v>
      </c>
      <c r="G77" s="4" t="s">
        <v>918</v>
      </c>
      <c r="H77" s="4" t="s">
        <v>892</v>
      </c>
      <c r="I77" s="4" t="s">
        <v>918</v>
      </c>
      <c r="J77" s="4" t="s">
        <v>942</v>
      </c>
      <c r="K77" s="4" t="s">
        <v>120</v>
      </c>
      <c r="L77" s="4" t="s">
        <v>1110</v>
      </c>
      <c r="M77" s="4" t="s">
        <v>120</v>
      </c>
      <c r="N77" s="4" t="s">
        <v>952</v>
      </c>
      <c r="O77" s="4" t="s">
        <v>182</v>
      </c>
      <c r="P77" s="4" t="s">
        <v>1111</v>
      </c>
      <c r="Q77" s="4" t="s">
        <v>1112</v>
      </c>
      <c r="R77" s="4" t="s">
        <v>152</v>
      </c>
      <c r="S77" s="4">
        <v>1</v>
      </c>
      <c r="T77" s="4" t="s">
        <v>898</v>
      </c>
      <c r="U77" s="4" t="s">
        <v>1113</v>
      </c>
      <c r="V77" s="4" t="s">
        <v>900</v>
      </c>
      <c r="W77" s="4"/>
    </row>
    <row r="78" spans="1:23" ht="184.9" customHeight="1">
      <c r="A78" s="4" t="s">
        <v>851</v>
      </c>
      <c r="B78" s="4" t="s">
        <v>287</v>
      </c>
      <c r="C78" s="4" t="s">
        <v>852</v>
      </c>
      <c r="D78" s="4" t="s">
        <v>892</v>
      </c>
      <c r="E78" s="4" t="s">
        <v>892</v>
      </c>
      <c r="F78" s="4" t="s">
        <v>892</v>
      </c>
      <c r="G78" s="4" t="s">
        <v>918</v>
      </c>
      <c r="H78" s="4" t="s">
        <v>892</v>
      </c>
      <c r="I78" s="4" t="s">
        <v>918</v>
      </c>
      <c r="J78" s="4" t="s">
        <v>942</v>
      </c>
      <c r="K78" s="4" t="s">
        <v>120</v>
      </c>
      <c r="L78" s="4" t="s">
        <v>1114</v>
      </c>
      <c r="M78" s="4" t="s">
        <v>120</v>
      </c>
      <c r="N78" s="4" t="s">
        <v>973</v>
      </c>
      <c r="O78" s="4" t="s">
        <v>120</v>
      </c>
      <c r="P78" s="4" t="s">
        <v>1115</v>
      </c>
      <c r="Q78" s="4" t="s">
        <v>1116</v>
      </c>
      <c r="R78" s="4" t="s">
        <v>152</v>
      </c>
      <c r="S78" s="4">
        <v>0</v>
      </c>
      <c r="T78" s="4" t="s">
        <v>898</v>
      </c>
      <c r="U78" s="4" t="s">
        <v>1117</v>
      </c>
      <c r="V78" s="4" t="s">
        <v>900</v>
      </c>
      <c r="W78" s="4" t="s">
        <v>1118</v>
      </c>
    </row>
    <row r="79" spans="1:23" ht="132" customHeight="1">
      <c r="A79" s="4" t="s">
        <v>854</v>
      </c>
      <c r="B79" s="4" t="s">
        <v>287</v>
      </c>
      <c r="C79" s="4" t="s">
        <v>855</v>
      </c>
      <c r="D79" s="4" t="s">
        <v>892</v>
      </c>
      <c r="E79" s="4" t="s">
        <v>892</v>
      </c>
      <c r="F79" s="4" t="s">
        <v>892</v>
      </c>
      <c r="G79" s="4" t="s">
        <v>893</v>
      </c>
      <c r="H79" s="4" t="s">
        <v>892</v>
      </c>
      <c r="I79" s="4" t="s">
        <v>892</v>
      </c>
      <c r="J79" s="4" t="s">
        <v>152</v>
      </c>
      <c r="K79" s="4" t="s">
        <v>157</v>
      </c>
      <c r="L79" s="4" t="s">
        <v>1119</v>
      </c>
      <c r="M79" s="4" t="s">
        <v>157</v>
      </c>
      <c r="N79" s="4" t="s">
        <v>904</v>
      </c>
      <c r="O79" s="4" t="s">
        <v>157</v>
      </c>
      <c r="P79" s="4" t="s">
        <v>1120</v>
      </c>
      <c r="Q79" s="4"/>
      <c r="R79" s="4"/>
      <c r="S79" s="4"/>
      <c r="T79" s="4" t="s">
        <v>898</v>
      </c>
      <c r="U79" s="4" t="s">
        <v>1117</v>
      </c>
      <c r="V79" s="4" t="s">
        <v>925</v>
      </c>
      <c r="W79" s="4" t="s">
        <v>1121</v>
      </c>
    </row>
    <row r="80" spans="1:23" ht="184.9" customHeight="1">
      <c r="A80" s="4" t="s">
        <v>857</v>
      </c>
      <c r="B80" s="4" t="s">
        <v>287</v>
      </c>
      <c r="C80" s="4" t="s">
        <v>858</v>
      </c>
      <c r="D80" s="4" t="s">
        <v>892</v>
      </c>
      <c r="E80" s="4" t="s">
        <v>892</v>
      </c>
      <c r="F80" s="4" t="s">
        <v>892</v>
      </c>
      <c r="G80" s="4" t="s">
        <v>893</v>
      </c>
      <c r="H80" s="4" t="s">
        <v>892</v>
      </c>
      <c r="I80" s="4" t="s">
        <v>892</v>
      </c>
      <c r="J80" s="4" t="s">
        <v>152</v>
      </c>
      <c r="K80" s="4" t="s">
        <v>157</v>
      </c>
      <c r="L80" s="4" t="s">
        <v>1122</v>
      </c>
      <c r="M80" s="4" t="s">
        <v>157</v>
      </c>
      <c r="N80" s="4" t="s">
        <v>904</v>
      </c>
      <c r="O80" s="4" t="s">
        <v>157</v>
      </c>
      <c r="P80" s="4" t="s">
        <v>1120</v>
      </c>
      <c r="Q80" s="4"/>
      <c r="R80" s="4"/>
      <c r="S80" s="4"/>
      <c r="T80" s="4" t="s">
        <v>898</v>
      </c>
      <c r="U80" s="4" t="s">
        <v>1117</v>
      </c>
      <c r="V80" s="4" t="s">
        <v>925</v>
      </c>
      <c r="W80" s="4" t="s">
        <v>1123</v>
      </c>
    </row>
    <row r="81" spans="1:23" ht="171.6" customHeight="1">
      <c r="A81" s="4" t="s">
        <v>818</v>
      </c>
      <c r="B81" s="4" t="s">
        <v>499</v>
      </c>
      <c r="C81" s="4" t="s">
        <v>819</v>
      </c>
      <c r="D81" s="4" t="s">
        <v>892</v>
      </c>
      <c r="E81" s="4" t="s">
        <v>892</v>
      </c>
      <c r="F81" s="4" t="s">
        <v>892</v>
      </c>
      <c r="G81" s="4" t="s">
        <v>918</v>
      </c>
      <c r="H81" s="4" t="s">
        <v>892</v>
      </c>
      <c r="I81" s="4" t="s">
        <v>918</v>
      </c>
      <c r="J81" s="4" t="s">
        <v>942</v>
      </c>
      <c r="K81" s="4" t="s">
        <v>120</v>
      </c>
      <c r="L81" s="4" t="s">
        <v>1124</v>
      </c>
      <c r="M81" s="4" t="s">
        <v>120</v>
      </c>
      <c r="N81" s="4" t="s">
        <v>973</v>
      </c>
      <c r="O81" s="4" t="s">
        <v>120</v>
      </c>
      <c r="P81" s="4" t="s">
        <v>1125</v>
      </c>
      <c r="Q81" s="4" t="s">
        <v>1126</v>
      </c>
      <c r="R81" s="4" t="s">
        <v>152</v>
      </c>
      <c r="S81" s="4">
        <v>0</v>
      </c>
      <c r="T81" s="4" t="s">
        <v>898</v>
      </c>
      <c r="U81" s="4" t="s">
        <v>1127</v>
      </c>
      <c r="V81" s="4" t="s">
        <v>900</v>
      </c>
      <c r="W81" s="4" t="s">
        <v>1128</v>
      </c>
    </row>
    <row r="82" spans="1:23" ht="66" customHeight="1">
      <c r="A82" s="4" t="s">
        <v>821</v>
      </c>
      <c r="B82" s="4" t="s">
        <v>502</v>
      </c>
      <c r="C82" s="4" t="s">
        <v>822</v>
      </c>
      <c r="D82" s="4" t="s">
        <v>955</v>
      </c>
      <c r="E82" s="4" t="s">
        <v>955</v>
      </c>
      <c r="F82" s="4" t="s">
        <v>955</v>
      </c>
      <c r="G82" s="4" t="s">
        <v>955</v>
      </c>
      <c r="H82" s="4" t="s">
        <v>955</v>
      </c>
      <c r="I82" s="4" t="s">
        <v>955</v>
      </c>
      <c r="J82" s="4" t="s">
        <v>152</v>
      </c>
      <c r="K82" s="4" t="s">
        <v>128</v>
      </c>
      <c r="L82" s="4" t="s">
        <v>1129</v>
      </c>
      <c r="M82" s="4" t="s">
        <v>128</v>
      </c>
      <c r="N82" s="4" t="s">
        <v>904</v>
      </c>
      <c r="O82" s="4" t="s">
        <v>128</v>
      </c>
      <c r="P82" s="4" t="s">
        <v>1068</v>
      </c>
      <c r="Q82" s="4"/>
      <c r="R82" s="4"/>
      <c r="S82" s="4"/>
      <c r="T82" s="4" t="s">
        <v>898</v>
      </c>
      <c r="U82" s="4" t="s">
        <v>1117</v>
      </c>
      <c r="V82" s="4" t="s">
        <v>900</v>
      </c>
      <c r="W82" s="4" t="s">
        <v>1130</v>
      </c>
    </row>
    <row r="83" spans="1:23" ht="158.44999999999999" customHeight="1">
      <c r="A83" s="4" t="s">
        <v>860</v>
      </c>
      <c r="B83" s="4" t="s">
        <v>499</v>
      </c>
      <c r="C83" s="4" t="s">
        <v>861</v>
      </c>
      <c r="D83" s="4" t="s">
        <v>892</v>
      </c>
      <c r="E83" s="4" t="s">
        <v>892</v>
      </c>
      <c r="F83" s="4" t="s">
        <v>892</v>
      </c>
      <c r="G83" s="4" t="s">
        <v>918</v>
      </c>
      <c r="H83" s="4" t="s">
        <v>892</v>
      </c>
      <c r="I83" s="4" t="s">
        <v>918</v>
      </c>
      <c r="J83" s="4" t="s">
        <v>942</v>
      </c>
      <c r="K83" s="4" t="s">
        <v>120</v>
      </c>
      <c r="L83" s="4" t="s">
        <v>1131</v>
      </c>
      <c r="M83" s="4" t="s">
        <v>120</v>
      </c>
      <c r="N83" s="4" t="s">
        <v>973</v>
      </c>
      <c r="O83" s="4" t="s">
        <v>120</v>
      </c>
      <c r="P83" s="4" t="s">
        <v>1132</v>
      </c>
      <c r="Q83" s="4" t="s">
        <v>1133</v>
      </c>
      <c r="R83" s="4" t="s">
        <v>152</v>
      </c>
      <c r="S83" s="4">
        <v>0</v>
      </c>
      <c r="T83" s="4" t="s">
        <v>898</v>
      </c>
      <c r="U83" s="4" t="s">
        <v>1127</v>
      </c>
      <c r="V83" s="4" t="s">
        <v>900</v>
      </c>
      <c r="W83" s="4" t="s">
        <v>1134</v>
      </c>
    </row>
    <row r="84" spans="1:23" ht="158.44999999999999" customHeight="1">
      <c r="A84" s="4" t="s">
        <v>863</v>
      </c>
      <c r="B84" s="4" t="s">
        <v>499</v>
      </c>
      <c r="C84" s="4" t="s">
        <v>864</v>
      </c>
      <c r="D84" s="4" t="s">
        <v>892</v>
      </c>
      <c r="E84" s="4" t="s">
        <v>892</v>
      </c>
      <c r="F84" s="4" t="s">
        <v>892</v>
      </c>
      <c r="G84" s="4" t="s">
        <v>918</v>
      </c>
      <c r="H84" s="4" t="s">
        <v>892</v>
      </c>
      <c r="I84" s="4" t="s">
        <v>918</v>
      </c>
      <c r="J84" s="4" t="s">
        <v>942</v>
      </c>
      <c r="K84" s="4" t="s">
        <v>120</v>
      </c>
      <c r="L84" s="4" t="s">
        <v>1135</v>
      </c>
      <c r="M84" s="4" t="s">
        <v>120</v>
      </c>
      <c r="N84" s="4" t="s">
        <v>973</v>
      </c>
      <c r="O84" s="4" t="s">
        <v>120</v>
      </c>
      <c r="P84" s="4" t="s">
        <v>1136</v>
      </c>
      <c r="Q84" s="4" t="s">
        <v>1137</v>
      </c>
      <c r="R84" s="4" t="s">
        <v>152</v>
      </c>
      <c r="S84" s="4">
        <v>0</v>
      </c>
      <c r="T84" s="4" t="s">
        <v>898</v>
      </c>
      <c r="U84" s="4" t="s">
        <v>1127</v>
      </c>
      <c r="V84" s="4" t="s">
        <v>900</v>
      </c>
      <c r="W84" s="4" t="s">
        <v>1138</v>
      </c>
    </row>
    <row r="85" spans="1:23" ht="171.6" customHeight="1">
      <c r="A85" s="9" t="s">
        <v>866</v>
      </c>
      <c r="B85" s="9" t="s">
        <v>499</v>
      </c>
      <c r="C85" s="9" t="s">
        <v>867</v>
      </c>
      <c r="D85" s="9" t="s">
        <v>892</v>
      </c>
      <c r="E85" s="9" t="s">
        <v>892</v>
      </c>
      <c r="F85" s="9" t="s">
        <v>892</v>
      </c>
      <c r="G85" s="9" t="s">
        <v>918</v>
      </c>
      <c r="H85" s="9" t="s">
        <v>892</v>
      </c>
      <c r="I85" s="9" t="s">
        <v>918</v>
      </c>
      <c r="J85" s="9" t="s">
        <v>942</v>
      </c>
      <c r="K85" s="9" t="s">
        <v>120</v>
      </c>
      <c r="L85" s="9" t="s">
        <v>1139</v>
      </c>
      <c r="M85" s="9" t="s">
        <v>120</v>
      </c>
      <c r="N85" s="9" t="s">
        <v>973</v>
      </c>
      <c r="O85" s="9" t="s">
        <v>120</v>
      </c>
      <c r="P85" s="9" t="s">
        <v>1140</v>
      </c>
      <c r="Q85" s="9" t="s">
        <v>1141</v>
      </c>
      <c r="R85" s="9" t="s">
        <v>152</v>
      </c>
      <c r="S85" s="9">
        <v>0</v>
      </c>
      <c r="T85" s="9" t="s">
        <v>898</v>
      </c>
      <c r="U85" s="9" t="s">
        <v>1127</v>
      </c>
      <c r="V85" s="9" t="s">
        <v>900</v>
      </c>
      <c r="W85" s="9" t="s">
        <v>1142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8"/>
  <sheetViews>
    <sheetView showGridLines="0" workbookViewId="0"/>
  </sheetViews>
  <sheetFormatPr defaultRowHeight="14.25"/>
  <cols>
    <col min="1" max="1" width="10" customWidth="1"/>
    <col min="2" max="2" width="55" customWidth="1"/>
    <col min="3" max="3" width="42" customWidth="1"/>
    <col min="4" max="4" width="55" customWidth="1"/>
    <col min="5" max="5" width="50" customWidth="1"/>
    <col min="6" max="7" width="55" customWidth="1"/>
    <col min="8" max="8" width="36" customWidth="1"/>
    <col min="9" max="9" width="50" customWidth="1"/>
    <col min="10" max="11" width="48" customWidth="1"/>
  </cols>
  <sheetData>
    <row r="1" spans="1:11" ht="15" customHeight="1">
      <c r="A1" s="6" t="s">
        <v>869</v>
      </c>
      <c r="B1" s="7" t="s">
        <v>1143</v>
      </c>
      <c r="C1" s="7" t="s">
        <v>1144</v>
      </c>
      <c r="D1" s="7" t="s">
        <v>1145</v>
      </c>
      <c r="E1" s="7" t="s">
        <v>1146</v>
      </c>
      <c r="F1" s="7" t="s">
        <v>1147</v>
      </c>
      <c r="G1" s="7" t="s">
        <v>1148</v>
      </c>
      <c r="H1" s="7" t="s">
        <v>105</v>
      </c>
      <c r="I1" s="7" t="s">
        <v>1149</v>
      </c>
      <c r="J1" s="7" t="s">
        <v>1150</v>
      </c>
      <c r="K1" s="8" t="s">
        <v>107</v>
      </c>
    </row>
    <row r="2" spans="1:11" ht="369.6" customHeight="1">
      <c r="A2" s="4" t="s">
        <v>579</v>
      </c>
      <c r="B2" s="4" t="s">
        <v>1151</v>
      </c>
      <c r="C2" s="4" t="s">
        <v>1152</v>
      </c>
      <c r="D2" s="4" t="s">
        <v>1153</v>
      </c>
      <c r="E2" s="4" t="s">
        <v>1154</v>
      </c>
      <c r="F2" s="4" t="s">
        <v>1155</v>
      </c>
      <c r="G2" s="4" t="s">
        <v>1156</v>
      </c>
      <c r="H2" s="4" t="s">
        <v>1157</v>
      </c>
      <c r="I2" s="4" t="s">
        <v>1158</v>
      </c>
      <c r="J2" s="4" t="s">
        <v>1159</v>
      </c>
      <c r="K2" s="4" t="s">
        <v>1160</v>
      </c>
    </row>
    <row r="3" spans="1:11" ht="343.15" customHeight="1">
      <c r="A3" s="4" t="s">
        <v>587</v>
      </c>
      <c r="B3" s="4" t="s">
        <v>1161</v>
      </c>
      <c r="C3" s="4" t="s">
        <v>1162</v>
      </c>
      <c r="D3" s="4" t="s">
        <v>1163</v>
      </c>
      <c r="E3" s="4" t="s">
        <v>1164</v>
      </c>
      <c r="F3" s="4" t="s">
        <v>1165</v>
      </c>
      <c r="G3" s="4" t="s">
        <v>1166</v>
      </c>
      <c r="H3" s="4" t="s">
        <v>1167</v>
      </c>
      <c r="I3" s="4" t="s">
        <v>1168</v>
      </c>
      <c r="J3" s="4" t="s">
        <v>1169</v>
      </c>
      <c r="K3" s="4" t="s">
        <v>1170</v>
      </c>
    </row>
    <row r="4" spans="1:11" ht="409.6" customHeight="1">
      <c r="A4" s="4" t="s">
        <v>611</v>
      </c>
      <c r="B4" s="4" t="s">
        <v>1171</v>
      </c>
      <c r="C4" s="4" t="s">
        <v>1172</v>
      </c>
      <c r="D4" s="4" t="s">
        <v>1173</v>
      </c>
      <c r="E4" s="4" t="s">
        <v>1174</v>
      </c>
      <c r="F4" s="4" t="s">
        <v>1175</v>
      </c>
      <c r="G4" s="4" t="s">
        <v>1176</v>
      </c>
      <c r="H4" s="4" t="s">
        <v>1177</v>
      </c>
      <c r="I4" s="4" t="s">
        <v>1178</v>
      </c>
      <c r="J4" s="4" t="s">
        <v>1179</v>
      </c>
      <c r="K4" s="4" t="s">
        <v>1180</v>
      </c>
    </row>
    <row r="5" spans="1:11" ht="198" customHeight="1">
      <c r="A5" s="4" t="s">
        <v>622</v>
      </c>
      <c r="B5" s="4" t="s">
        <v>1181</v>
      </c>
      <c r="C5" s="4" t="s">
        <v>1182</v>
      </c>
      <c r="D5" s="4" t="s">
        <v>1183</v>
      </c>
      <c r="E5" s="4" t="s">
        <v>1184</v>
      </c>
      <c r="F5" s="4" t="s">
        <v>1185</v>
      </c>
      <c r="G5" s="4" t="s">
        <v>1186</v>
      </c>
      <c r="H5" s="4" t="s">
        <v>1187</v>
      </c>
      <c r="I5" s="4" t="s">
        <v>1188</v>
      </c>
      <c r="J5" s="4" t="s">
        <v>1189</v>
      </c>
      <c r="K5" s="4" t="s">
        <v>1190</v>
      </c>
    </row>
    <row r="6" spans="1:11" ht="409.6" customHeight="1">
      <c r="A6" s="4" t="s">
        <v>615</v>
      </c>
      <c r="B6" s="4" t="s">
        <v>1191</v>
      </c>
      <c r="C6" s="4" t="s">
        <v>1192</v>
      </c>
      <c r="D6" s="4" t="s">
        <v>1193</v>
      </c>
      <c r="E6" s="4" t="s">
        <v>1194</v>
      </c>
      <c r="F6" s="4" t="s">
        <v>1195</v>
      </c>
      <c r="G6" s="4" t="s">
        <v>1196</v>
      </c>
      <c r="H6" s="4" t="s">
        <v>1197</v>
      </c>
      <c r="I6" s="4" t="s">
        <v>1198</v>
      </c>
      <c r="J6" s="4" t="s">
        <v>1199</v>
      </c>
      <c r="K6" s="4" t="s">
        <v>1200</v>
      </c>
    </row>
    <row r="7" spans="1:11" ht="356.45" customHeight="1">
      <c r="A7" s="4" t="s">
        <v>645</v>
      </c>
      <c r="B7" s="4" t="s">
        <v>1201</v>
      </c>
      <c r="C7" s="4" t="s">
        <v>1202</v>
      </c>
      <c r="D7" s="4" t="s">
        <v>1203</v>
      </c>
      <c r="E7" s="4" t="s">
        <v>1204</v>
      </c>
      <c r="F7" s="4" t="s">
        <v>1205</v>
      </c>
      <c r="G7" s="4" t="s">
        <v>1206</v>
      </c>
      <c r="H7" s="4" t="s">
        <v>1207</v>
      </c>
      <c r="I7" s="4" t="s">
        <v>1208</v>
      </c>
      <c r="J7" s="4" t="s">
        <v>1209</v>
      </c>
      <c r="K7" s="4" t="s">
        <v>1210</v>
      </c>
    </row>
    <row r="8" spans="1:11" ht="290.45" customHeight="1">
      <c r="A8" s="9" t="s">
        <v>659</v>
      </c>
      <c r="B8" s="9" t="s">
        <v>1211</v>
      </c>
      <c r="C8" s="9" t="s">
        <v>1212</v>
      </c>
      <c r="D8" s="9" t="s">
        <v>1213</v>
      </c>
      <c r="E8" s="9" t="s">
        <v>1214</v>
      </c>
      <c r="F8" s="9" t="s">
        <v>1215</v>
      </c>
      <c r="G8" s="9" t="s">
        <v>1216</v>
      </c>
      <c r="H8" s="9" t="s">
        <v>1217</v>
      </c>
      <c r="I8" s="9" t="s">
        <v>1218</v>
      </c>
      <c r="J8" s="9" t="s">
        <v>1219</v>
      </c>
      <c r="K8" s="9" t="s">
        <v>1220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2"/>
  <sheetViews>
    <sheetView showGridLines="0" workbookViewId="0"/>
  </sheetViews>
  <sheetFormatPr defaultRowHeight="14.25"/>
  <cols>
    <col min="1" max="1" width="10" customWidth="1"/>
    <col min="2" max="2" width="55" customWidth="1"/>
    <col min="3" max="3" width="60" customWidth="1"/>
    <col min="4" max="4" width="52" customWidth="1"/>
  </cols>
  <sheetData>
    <row r="1" spans="1:4" ht="15" customHeight="1">
      <c r="A1" s="6" t="s">
        <v>869</v>
      </c>
      <c r="B1" s="7" t="s">
        <v>1221</v>
      </c>
      <c r="C1" s="7" t="s">
        <v>1222</v>
      </c>
      <c r="D1" s="8" t="s">
        <v>1223</v>
      </c>
    </row>
    <row r="2" spans="1:4" ht="145.15" customHeight="1">
      <c r="A2" s="4" t="s">
        <v>570</v>
      </c>
      <c r="B2" s="4" t="s">
        <v>571</v>
      </c>
      <c r="C2" s="4" t="s">
        <v>1224</v>
      </c>
      <c r="D2" s="4" t="s">
        <v>1225</v>
      </c>
    </row>
    <row r="3" spans="1:4" ht="15" customHeight="1">
      <c r="A3" s="4" t="s">
        <v>641</v>
      </c>
      <c r="B3" s="4" t="s">
        <v>642</v>
      </c>
      <c r="C3" s="4" t="s">
        <v>1226</v>
      </c>
      <c r="D3" s="4" t="s">
        <v>1227</v>
      </c>
    </row>
    <row r="4" spans="1:4" ht="15" customHeight="1">
      <c r="A4" s="4" t="s">
        <v>591</v>
      </c>
      <c r="B4" s="4" t="s">
        <v>592</v>
      </c>
      <c r="C4" s="4" t="s">
        <v>1228</v>
      </c>
      <c r="D4" s="4" t="s">
        <v>1229</v>
      </c>
    </row>
    <row r="5" spans="1:4" ht="15" customHeight="1">
      <c r="A5" s="4" t="s">
        <v>689</v>
      </c>
      <c r="B5" s="4" t="s">
        <v>690</v>
      </c>
      <c r="C5" s="4" t="s">
        <v>1230</v>
      </c>
      <c r="D5" s="4" t="s">
        <v>1227</v>
      </c>
    </row>
    <row r="6" spans="1:4" ht="26.45" customHeight="1">
      <c r="A6" s="4" t="s">
        <v>715</v>
      </c>
      <c r="B6" s="4" t="s">
        <v>716</v>
      </c>
      <c r="C6" s="4" t="s">
        <v>1231</v>
      </c>
      <c r="D6" s="4" t="s">
        <v>1232</v>
      </c>
    </row>
    <row r="7" spans="1:4" ht="15" customHeight="1">
      <c r="A7" s="4" t="s">
        <v>676</v>
      </c>
      <c r="B7" s="4" t="s">
        <v>1233</v>
      </c>
      <c r="C7" s="4" t="s">
        <v>1234</v>
      </c>
      <c r="D7" s="4" t="s">
        <v>1235</v>
      </c>
    </row>
    <row r="8" spans="1:4" ht="105.6" customHeight="1">
      <c r="A8" s="4" t="s">
        <v>537</v>
      </c>
      <c r="B8" s="4" t="s">
        <v>538</v>
      </c>
      <c r="C8" s="4" t="s">
        <v>1236</v>
      </c>
      <c r="D8" s="4" t="s">
        <v>1237</v>
      </c>
    </row>
    <row r="9" spans="1:4" ht="15" customHeight="1">
      <c r="A9" s="4" t="s">
        <v>543</v>
      </c>
      <c r="B9" s="4" t="s">
        <v>544</v>
      </c>
      <c r="C9" s="4" t="s">
        <v>1238</v>
      </c>
      <c r="D9" s="4" t="s">
        <v>1239</v>
      </c>
    </row>
    <row r="10" spans="1:4" ht="15" customHeight="1">
      <c r="A10" s="4" t="s">
        <v>562</v>
      </c>
      <c r="B10" s="4" t="s">
        <v>563</v>
      </c>
      <c r="C10" s="4" t="s">
        <v>1240</v>
      </c>
      <c r="D10" s="4" t="s">
        <v>1241</v>
      </c>
    </row>
    <row r="11" spans="1:4" ht="15" customHeight="1">
      <c r="A11" s="4" t="s">
        <v>584</v>
      </c>
      <c r="B11" s="4" t="s">
        <v>585</v>
      </c>
      <c r="C11" s="4" t="s">
        <v>1242</v>
      </c>
      <c r="D11" s="4" t="s">
        <v>1243</v>
      </c>
    </row>
    <row r="12" spans="1:4" ht="15" customHeight="1">
      <c r="A12" s="4" t="s">
        <v>649</v>
      </c>
      <c r="B12" s="4" t="s">
        <v>650</v>
      </c>
      <c r="C12" s="4" t="s">
        <v>1244</v>
      </c>
      <c r="D12" s="4" t="s">
        <v>1245</v>
      </c>
    </row>
    <row r="13" spans="1:4" ht="15" customHeight="1">
      <c r="A13" s="4" t="s">
        <v>634</v>
      </c>
      <c r="B13" s="4" t="s">
        <v>635</v>
      </c>
      <c r="C13" s="4" t="s">
        <v>1246</v>
      </c>
      <c r="D13" s="4" t="s">
        <v>1247</v>
      </c>
    </row>
    <row r="14" spans="1:4" ht="52.7" customHeight="1">
      <c r="A14" s="4" t="s">
        <v>692</v>
      </c>
      <c r="B14" s="4" t="s">
        <v>693</v>
      </c>
      <c r="C14" s="4" t="s">
        <v>1248</v>
      </c>
      <c r="D14" s="4" t="s">
        <v>1249</v>
      </c>
    </row>
    <row r="15" spans="1:4" ht="105.6" customHeight="1">
      <c r="A15" s="4" t="s">
        <v>723</v>
      </c>
      <c r="B15" s="4" t="s">
        <v>1250</v>
      </c>
      <c r="C15" s="4" t="s">
        <v>995</v>
      </c>
      <c r="D15" s="4" t="s">
        <v>1251</v>
      </c>
    </row>
    <row r="16" spans="1:4" ht="79.150000000000006" customHeight="1">
      <c r="A16" s="4" t="s">
        <v>729</v>
      </c>
      <c r="B16" s="4" t="s">
        <v>730</v>
      </c>
      <c r="C16" s="4" t="s">
        <v>1252</v>
      </c>
      <c r="D16" s="4" t="s">
        <v>1253</v>
      </c>
    </row>
    <row r="17" spans="1:4" ht="15" customHeight="1">
      <c r="A17" s="4" t="s">
        <v>775</v>
      </c>
      <c r="B17" s="4" t="s">
        <v>776</v>
      </c>
      <c r="C17" s="4" t="s">
        <v>1254</v>
      </c>
      <c r="D17" s="4" t="s">
        <v>1227</v>
      </c>
    </row>
    <row r="18" spans="1:4" ht="15" customHeight="1">
      <c r="A18" s="4" t="s">
        <v>796</v>
      </c>
      <c r="B18" s="4" t="s">
        <v>797</v>
      </c>
      <c r="C18" s="4" t="s">
        <v>1255</v>
      </c>
      <c r="D18" s="4" t="s">
        <v>1227</v>
      </c>
    </row>
    <row r="19" spans="1:4" ht="39.6" customHeight="1">
      <c r="A19" s="4" t="s">
        <v>573</v>
      </c>
      <c r="B19" s="4" t="s">
        <v>1256</v>
      </c>
      <c r="C19" s="4" t="s">
        <v>1257</v>
      </c>
      <c r="D19" s="4" t="s">
        <v>1258</v>
      </c>
    </row>
    <row r="20" spans="1:4" ht="118.9" customHeight="1">
      <c r="A20" s="4" t="s">
        <v>652</v>
      </c>
      <c r="B20" s="4" t="s">
        <v>653</v>
      </c>
      <c r="C20" s="4" t="s">
        <v>1259</v>
      </c>
      <c r="D20" s="4" t="s">
        <v>1260</v>
      </c>
    </row>
    <row r="21" spans="1:4" ht="132" customHeight="1">
      <c r="A21" s="4" t="s">
        <v>854</v>
      </c>
      <c r="B21" s="4" t="s">
        <v>855</v>
      </c>
      <c r="C21" s="4" t="s">
        <v>1119</v>
      </c>
      <c r="D21" s="4" t="s">
        <v>1261</v>
      </c>
    </row>
    <row r="22" spans="1:4" ht="184.9" customHeight="1">
      <c r="A22" s="9" t="s">
        <v>857</v>
      </c>
      <c r="B22" s="9" t="s">
        <v>858</v>
      </c>
      <c r="C22" s="9" t="s">
        <v>1122</v>
      </c>
      <c r="D22" s="9" t="s">
        <v>1261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9"/>
  <sheetViews>
    <sheetView showGridLines="0" workbookViewId="0"/>
  </sheetViews>
  <sheetFormatPr defaultRowHeight="14.25"/>
  <cols>
    <col min="1" max="1" width="10" customWidth="1"/>
    <col min="2" max="18" width="42" customWidth="1"/>
  </cols>
  <sheetData>
    <row r="1" spans="1:18" ht="15" customHeight="1">
      <c r="A1" s="6" t="s">
        <v>869</v>
      </c>
      <c r="B1" s="7" t="s">
        <v>1262</v>
      </c>
      <c r="C1" s="7" t="s">
        <v>1263</v>
      </c>
      <c r="D1" s="7" t="s">
        <v>1264</v>
      </c>
      <c r="E1" s="7" t="s">
        <v>1265</v>
      </c>
      <c r="F1" s="7" t="s">
        <v>1266</v>
      </c>
      <c r="G1" s="7" t="s">
        <v>1267</v>
      </c>
      <c r="H1" s="7" t="s">
        <v>1268</v>
      </c>
      <c r="I1" s="7" t="s">
        <v>1269</v>
      </c>
      <c r="J1" s="7" t="s">
        <v>1270</v>
      </c>
      <c r="K1" s="7" t="s">
        <v>1271</v>
      </c>
      <c r="L1" s="7" t="s">
        <v>1272</v>
      </c>
      <c r="M1" s="7" t="s">
        <v>1273</v>
      </c>
      <c r="N1" s="7" t="s">
        <v>1274</v>
      </c>
      <c r="O1" s="7" t="s">
        <v>1275</v>
      </c>
      <c r="P1" s="7" t="s">
        <v>1276</v>
      </c>
      <c r="Q1" s="7" t="s">
        <v>1277</v>
      </c>
      <c r="R1" s="8" t="s">
        <v>1278</v>
      </c>
    </row>
    <row r="2" spans="1:18" ht="66" customHeight="1">
      <c r="A2" s="4" t="s">
        <v>579</v>
      </c>
      <c r="B2" s="4" t="s">
        <v>1279</v>
      </c>
      <c r="C2" s="4" t="s">
        <v>1280</v>
      </c>
      <c r="D2" s="4" t="s">
        <v>1281</v>
      </c>
      <c r="E2" s="4" t="s">
        <v>1282</v>
      </c>
      <c r="F2" s="4" t="s">
        <v>1283</v>
      </c>
      <c r="G2" s="4" t="s">
        <v>1284</v>
      </c>
      <c r="H2" s="4" t="s">
        <v>1285</v>
      </c>
      <c r="I2" s="4" t="s">
        <v>1286</v>
      </c>
      <c r="J2" s="4" t="s">
        <v>1287</v>
      </c>
      <c r="K2" s="4" t="s">
        <v>1288</v>
      </c>
      <c r="L2" s="4" t="s">
        <v>1289</v>
      </c>
      <c r="M2" s="4" t="s">
        <v>1290</v>
      </c>
      <c r="N2" s="4" t="s">
        <v>1291</v>
      </c>
      <c r="O2" s="4" t="s">
        <v>1292</v>
      </c>
      <c r="P2" s="4" t="s">
        <v>1293</v>
      </c>
      <c r="Q2" s="4" t="s">
        <v>1294</v>
      </c>
      <c r="R2" s="4" t="s">
        <v>1295</v>
      </c>
    </row>
    <row r="3" spans="1:18" ht="79.150000000000006" customHeight="1">
      <c r="A3" s="4" t="s">
        <v>587</v>
      </c>
      <c r="B3" s="4" t="s">
        <v>1296</v>
      </c>
      <c r="C3" s="4" t="s">
        <v>1297</v>
      </c>
      <c r="D3" s="4" t="s">
        <v>1298</v>
      </c>
      <c r="E3" s="4" t="s">
        <v>1299</v>
      </c>
      <c r="F3" s="4" t="s">
        <v>1300</v>
      </c>
      <c r="G3" s="4" t="s">
        <v>1301</v>
      </c>
      <c r="H3" s="4" t="s">
        <v>1302</v>
      </c>
      <c r="I3" s="4" t="s">
        <v>1303</v>
      </c>
      <c r="J3" s="4" t="s">
        <v>1304</v>
      </c>
      <c r="K3" s="4" t="s">
        <v>1305</v>
      </c>
      <c r="L3" s="4" t="s">
        <v>1306</v>
      </c>
      <c r="M3" s="4" t="s">
        <v>1307</v>
      </c>
      <c r="N3" s="4" t="s">
        <v>1308</v>
      </c>
      <c r="O3" s="4" t="s">
        <v>1309</v>
      </c>
      <c r="P3" s="4" t="s">
        <v>1293</v>
      </c>
      <c r="Q3" s="4" t="s">
        <v>1310</v>
      </c>
      <c r="R3" s="4" t="s">
        <v>1311</v>
      </c>
    </row>
    <row r="4" spans="1:18" ht="52.7" customHeight="1">
      <c r="A4" s="4" t="s">
        <v>611</v>
      </c>
      <c r="B4" s="4" t="s">
        <v>1312</v>
      </c>
      <c r="C4" s="4" t="s">
        <v>1313</v>
      </c>
      <c r="D4" s="4" t="s">
        <v>1314</v>
      </c>
      <c r="E4" s="4" t="s">
        <v>1315</v>
      </c>
      <c r="F4" s="4" t="s">
        <v>1316</v>
      </c>
      <c r="G4" s="4" t="s">
        <v>1317</v>
      </c>
      <c r="H4" s="4" t="s">
        <v>1318</v>
      </c>
      <c r="I4" s="4" t="s">
        <v>1319</v>
      </c>
      <c r="J4" s="4" t="s">
        <v>1320</v>
      </c>
      <c r="K4" s="4" t="s">
        <v>1321</v>
      </c>
      <c r="L4" s="4" t="s">
        <v>1322</v>
      </c>
      <c r="M4" s="4" t="s">
        <v>1323</v>
      </c>
      <c r="N4" s="4" t="s">
        <v>1324</v>
      </c>
      <c r="O4" s="4" t="s">
        <v>1325</v>
      </c>
      <c r="P4" s="4" t="s">
        <v>1326</v>
      </c>
      <c r="Q4" s="4" t="s">
        <v>1327</v>
      </c>
      <c r="R4" s="4" t="s">
        <v>1328</v>
      </c>
    </row>
    <row r="5" spans="1:18" ht="79.150000000000006" customHeight="1">
      <c r="A5" s="4" t="s">
        <v>622</v>
      </c>
      <c r="B5" s="4" t="s">
        <v>1329</v>
      </c>
      <c r="C5" s="4" t="s">
        <v>1330</v>
      </c>
      <c r="D5" s="4" t="s">
        <v>1331</v>
      </c>
      <c r="E5" s="4" t="s">
        <v>1332</v>
      </c>
      <c r="F5" s="4" t="s">
        <v>1333</v>
      </c>
      <c r="G5" s="4" t="s">
        <v>1334</v>
      </c>
      <c r="H5" s="4" t="s">
        <v>1302</v>
      </c>
      <c r="I5" s="4" t="s">
        <v>1335</v>
      </c>
      <c r="J5" s="4" t="s">
        <v>1336</v>
      </c>
      <c r="K5" s="4" t="s">
        <v>1337</v>
      </c>
      <c r="L5" s="4" t="s">
        <v>1306</v>
      </c>
      <c r="M5" s="4" t="s">
        <v>1338</v>
      </c>
      <c r="N5" s="4" t="s">
        <v>1339</v>
      </c>
      <c r="O5" s="4" t="s">
        <v>1340</v>
      </c>
      <c r="P5" s="4" t="s">
        <v>1293</v>
      </c>
      <c r="Q5" s="4" t="s">
        <v>1341</v>
      </c>
      <c r="R5" s="4" t="s">
        <v>1342</v>
      </c>
    </row>
    <row r="6" spans="1:18" ht="79.150000000000006" customHeight="1">
      <c r="A6" s="4" t="s">
        <v>615</v>
      </c>
      <c r="B6" s="4" t="s">
        <v>1343</v>
      </c>
      <c r="C6" s="4" t="s">
        <v>1344</v>
      </c>
      <c r="D6" s="4" t="s">
        <v>1345</v>
      </c>
      <c r="E6" s="4" t="s">
        <v>1346</v>
      </c>
      <c r="F6" s="4" t="s">
        <v>1347</v>
      </c>
      <c r="G6" s="4" t="s">
        <v>1348</v>
      </c>
      <c r="H6" s="4" t="s">
        <v>1302</v>
      </c>
      <c r="I6" s="4" t="s">
        <v>1349</v>
      </c>
      <c r="J6" s="4" t="s">
        <v>1350</v>
      </c>
      <c r="K6" s="4" t="s">
        <v>1351</v>
      </c>
      <c r="L6" s="4" t="s">
        <v>1352</v>
      </c>
      <c r="M6" s="4" t="s">
        <v>1353</v>
      </c>
      <c r="N6" s="4" t="s">
        <v>1354</v>
      </c>
      <c r="O6" s="4" t="s">
        <v>1355</v>
      </c>
      <c r="P6" s="4" t="s">
        <v>1293</v>
      </c>
      <c r="Q6" s="4" t="s">
        <v>1356</v>
      </c>
      <c r="R6" s="4" t="s">
        <v>1357</v>
      </c>
    </row>
    <row r="7" spans="1:18" ht="79.150000000000006" customHeight="1">
      <c r="A7" s="4" t="s">
        <v>645</v>
      </c>
      <c r="B7" s="4" t="s">
        <v>1358</v>
      </c>
      <c r="C7" s="4" t="s">
        <v>1359</v>
      </c>
      <c r="D7" s="4" t="s">
        <v>1360</v>
      </c>
      <c r="E7" s="4" t="s">
        <v>1361</v>
      </c>
      <c r="F7" s="4" t="s">
        <v>1362</v>
      </c>
      <c r="G7" s="4" t="s">
        <v>1363</v>
      </c>
      <c r="H7" s="4" t="s">
        <v>1364</v>
      </c>
      <c r="I7" s="4" t="s">
        <v>1365</v>
      </c>
      <c r="J7" s="4" t="s">
        <v>1366</v>
      </c>
      <c r="K7" s="4" t="s">
        <v>1367</v>
      </c>
      <c r="L7" s="4" t="s">
        <v>1368</v>
      </c>
      <c r="M7" s="4" t="s">
        <v>1369</v>
      </c>
      <c r="N7" s="4" t="s">
        <v>1370</v>
      </c>
      <c r="O7" s="4" t="s">
        <v>1371</v>
      </c>
      <c r="P7" s="4" t="s">
        <v>1293</v>
      </c>
      <c r="Q7" s="4" t="s">
        <v>1372</v>
      </c>
      <c r="R7" s="4" t="s">
        <v>1373</v>
      </c>
    </row>
    <row r="8" spans="1:18" ht="66" customHeight="1">
      <c r="A8" s="4" t="s">
        <v>659</v>
      </c>
      <c r="B8" s="4" t="s">
        <v>1374</v>
      </c>
      <c r="C8" s="4" t="s">
        <v>1375</v>
      </c>
      <c r="D8" s="4" t="s">
        <v>1376</v>
      </c>
      <c r="E8" s="4" t="s">
        <v>1377</v>
      </c>
      <c r="F8" s="4" t="s">
        <v>1378</v>
      </c>
      <c r="G8" s="4" t="s">
        <v>1379</v>
      </c>
      <c r="H8" s="4" t="s">
        <v>1380</v>
      </c>
      <c r="I8" s="4" t="s">
        <v>1381</v>
      </c>
      <c r="J8" s="4" t="s">
        <v>1382</v>
      </c>
      <c r="K8" s="4" t="s">
        <v>1383</v>
      </c>
      <c r="L8" s="4" t="s">
        <v>1306</v>
      </c>
      <c r="M8" s="4" t="s">
        <v>1384</v>
      </c>
      <c r="N8" s="4" t="s">
        <v>1385</v>
      </c>
      <c r="O8" s="4" t="s">
        <v>1386</v>
      </c>
      <c r="P8" s="4" t="s">
        <v>1293</v>
      </c>
      <c r="Q8" s="4" t="s">
        <v>1387</v>
      </c>
      <c r="R8" s="4" t="s">
        <v>1388</v>
      </c>
    </row>
    <row r="9" spans="1:18" ht="92.45" customHeight="1">
      <c r="A9" s="9" t="s">
        <v>546</v>
      </c>
      <c r="B9" s="9" t="s">
        <v>1296</v>
      </c>
      <c r="C9" s="9" t="s">
        <v>1389</v>
      </c>
      <c r="D9" s="9" t="s">
        <v>1390</v>
      </c>
      <c r="E9" s="9" t="s">
        <v>1391</v>
      </c>
      <c r="F9" s="9" t="s">
        <v>1392</v>
      </c>
      <c r="G9" s="9" t="s">
        <v>1393</v>
      </c>
      <c r="H9" s="9" t="s">
        <v>1302</v>
      </c>
      <c r="I9" s="9" t="s">
        <v>1394</v>
      </c>
      <c r="J9" s="9" t="s">
        <v>1304</v>
      </c>
      <c r="K9" s="9" t="s">
        <v>1395</v>
      </c>
      <c r="L9" s="9" t="s">
        <v>1306</v>
      </c>
      <c r="M9" s="9" t="s">
        <v>1396</v>
      </c>
      <c r="N9" s="9" t="s">
        <v>1397</v>
      </c>
      <c r="O9" s="9" t="s">
        <v>1398</v>
      </c>
      <c r="P9" s="9" t="s">
        <v>1399</v>
      </c>
      <c r="Q9" s="9" t="s">
        <v>1400</v>
      </c>
      <c r="R9" s="9" t="s">
        <v>1401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
  <sheetViews>
    <sheetView showGridLines="0" workbookViewId="0"/>
  </sheetViews>
  <sheetFormatPr defaultRowHeight="14.25"/>
  <cols>
    <col min="1" max="1" width="10" customWidth="1"/>
    <col min="2" max="18" width="42" customWidth="1"/>
  </cols>
  <sheetData>
    <row r="1" spans="1:18" ht="15" customHeight="1">
      <c r="A1" s="6" t="s">
        <v>869</v>
      </c>
      <c r="B1" s="7" t="s">
        <v>1262</v>
      </c>
      <c r="C1" s="7" t="s">
        <v>1263</v>
      </c>
      <c r="D1" s="7" t="s">
        <v>1264</v>
      </c>
      <c r="E1" s="7" t="s">
        <v>1265</v>
      </c>
      <c r="F1" s="7" t="s">
        <v>1266</v>
      </c>
      <c r="G1" s="7" t="s">
        <v>1267</v>
      </c>
      <c r="H1" s="7" t="s">
        <v>1268</v>
      </c>
      <c r="I1" s="7" t="s">
        <v>1269</v>
      </c>
      <c r="J1" s="7" t="s">
        <v>1270</v>
      </c>
      <c r="K1" s="7" t="s">
        <v>1271</v>
      </c>
      <c r="L1" s="7" t="s">
        <v>1272</v>
      </c>
      <c r="M1" s="7" t="s">
        <v>1273</v>
      </c>
      <c r="N1" s="7" t="s">
        <v>1274</v>
      </c>
      <c r="O1" s="7" t="s">
        <v>1275</v>
      </c>
      <c r="P1" s="7" t="s">
        <v>1276</v>
      </c>
      <c r="Q1" s="7" t="s">
        <v>1277</v>
      </c>
      <c r="R1" s="8" t="s">
        <v>1278</v>
      </c>
    </row>
    <row r="2" spans="1:18" ht="52.7" customHeight="1">
      <c r="A2" s="9" t="s">
        <v>570</v>
      </c>
      <c r="B2" s="9" t="s">
        <v>1402</v>
      </c>
      <c r="C2" s="9" t="s">
        <v>1403</v>
      </c>
      <c r="D2" s="9" t="s">
        <v>1404</v>
      </c>
      <c r="E2" s="9" t="s">
        <v>1405</v>
      </c>
      <c r="F2" s="9" t="s">
        <v>1406</v>
      </c>
      <c r="G2" s="9" t="s">
        <v>1407</v>
      </c>
      <c r="H2" s="9" t="s">
        <v>1302</v>
      </c>
      <c r="I2" s="9" t="s">
        <v>1408</v>
      </c>
      <c r="J2" s="9" t="s">
        <v>1304</v>
      </c>
      <c r="K2" s="9" t="s">
        <v>1409</v>
      </c>
      <c r="L2" s="9" t="s">
        <v>1410</v>
      </c>
      <c r="M2" s="9" t="s">
        <v>1411</v>
      </c>
      <c r="N2" s="9" t="s">
        <v>1412</v>
      </c>
      <c r="O2" s="9" t="s">
        <v>1413</v>
      </c>
      <c r="P2" s="9" t="s">
        <v>1414</v>
      </c>
      <c r="Q2" s="9" t="s">
        <v>1415</v>
      </c>
      <c r="R2" s="9" t="s">
        <v>1416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0 PUBLIC READ FIRST</vt:lpstr>
      <vt:lpstr>1 Counts and Methods</vt:lpstr>
      <vt:lpstr>2 Coverage Ledger</vt:lpstr>
      <vt:lpstr>3 Clause Mapping</vt:lpstr>
      <vt:lpstr>4 Proposition Register</vt:lpstr>
      <vt:lpstr>5 Positive Determinations</vt:lpstr>
      <vt:lpstr>6 Subsumed and Reclassified</vt:lpstr>
      <vt:lpstr>7 Delivery Matrix</vt:lpstr>
      <vt:lpstr>8 Statutory Delivery</vt:lpstr>
      <vt:lpstr>9 Obstruction Routes</vt:lpstr>
      <vt:lpstr>10 Authority Ledger</vt:lpstr>
      <vt:lpstr>11 Authority Sources</vt:lpstr>
      <vt:lpstr>12 Authority Uses</vt:lpstr>
      <vt:lpstr>13 Currency Tracker</vt:lpstr>
      <vt:lpstr>14 Cross-Article Mapping</vt:lpstr>
      <vt:lpstr>15 State Remedy Sources</vt:lpstr>
      <vt:lpstr>16 State Education 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Cyrus Hazari</cp:lastModifiedBy>
  <dcterms:created xsi:type="dcterms:W3CDTF">2026-08-16T07:26:02Z</dcterms:created>
  <dcterms:modified xsi:type="dcterms:W3CDTF">2026-08-16T07:29:09Z</dcterms:modified>
</cp:coreProperties>
</file>